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14.2\Compartido\DGIyPE\CIEyG\Estadistica\1_Demografia_Sociedad\1.4_Educacion\1.4.6_Capacitacion_trabajadores\"/>
    </mc:Choice>
  </mc:AlternateContent>
  <xr:revisionPtr revIDLastSave="0" documentId="13_ncr:1_{C3609A56-00C2-4D3B-81A6-D875B2E2A231}" xr6:coauthVersionLast="47" xr6:coauthVersionMax="47" xr10:uidLastSave="{00000000-0000-0000-0000-000000000000}"/>
  <bookViews>
    <workbookView xWindow="28680" yWindow="-120" windowWidth="29040" windowHeight="15840" activeTab="1" xr2:uid="{6EAAC7DE-818B-451A-93AA-DD52AA3B5B0A}"/>
  </bookViews>
  <sheets>
    <sheet name="Metadato" sheetId="2" r:id="rId1"/>
    <sheet name="Tipo_curso" sheetId="1" r:id="rId2"/>
  </sheets>
  <definedNames>
    <definedName name="_xlnm._FilterDatabase" localSheetId="1" hidden="1">Tipo_curso!$B$1:$M$145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6" i="1" l="1"/>
  <c r="I146" i="1"/>
  <c r="J146" i="1"/>
  <c r="K146" i="1"/>
  <c r="L146" i="1"/>
  <c r="M146" i="1"/>
  <c r="G157" i="1"/>
  <c r="G156" i="1"/>
  <c r="G155" i="1"/>
  <c r="G154" i="1"/>
  <c r="G153" i="1"/>
  <c r="G152" i="1"/>
  <c r="G151" i="1"/>
  <c r="G150" i="1"/>
  <c r="G149" i="1"/>
  <c r="G148" i="1"/>
  <c r="G147" i="1"/>
  <c r="G146" i="1" l="1"/>
  <c r="K26" i="1"/>
  <c r="K14" i="1"/>
  <c r="K2" i="1"/>
  <c r="K38" i="1" l="1"/>
  <c r="J134" i="1"/>
  <c r="K86" i="1"/>
  <c r="K110" i="1"/>
  <c r="J38" i="1"/>
  <c r="K74" i="1"/>
  <c r="K98" i="1"/>
  <c r="K122" i="1"/>
  <c r="K50" i="1"/>
  <c r="K62" i="1"/>
  <c r="K134" i="1"/>
</calcChain>
</file>

<file path=xl/sharedStrings.xml><?xml version="1.0" encoding="utf-8"?>
<sst xmlns="http://schemas.openxmlformats.org/spreadsheetml/2006/main" count="891" uniqueCount="70">
  <si>
    <t xml:space="preserve">PLANTEL </t>
  </si>
  <si>
    <t>Año</t>
  </si>
  <si>
    <t>NA</t>
  </si>
  <si>
    <t>Hombres</t>
  </si>
  <si>
    <t>Mujeres</t>
  </si>
  <si>
    <t>001</t>
  </si>
  <si>
    <t>Aguascalientes</t>
  </si>
  <si>
    <t>005</t>
  </si>
  <si>
    <t>Jesús María</t>
  </si>
  <si>
    <t>007</t>
  </si>
  <si>
    <t>Rincón de Romos</t>
  </si>
  <si>
    <t>011</t>
  </si>
  <si>
    <t>San Francisco de los Romo</t>
  </si>
  <si>
    <t>003</t>
  </si>
  <si>
    <t>Calvillo</t>
  </si>
  <si>
    <t>010</t>
  </si>
  <si>
    <t>El Llano</t>
  </si>
  <si>
    <t>002</t>
  </si>
  <si>
    <t>Asientos</t>
  </si>
  <si>
    <t>004</t>
  </si>
  <si>
    <t>Cosío</t>
  </si>
  <si>
    <t>Estado de Aguascalientes</t>
  </si>
  <si>
    <t>Llano</t>
  </si>
  <si>
    <t>Villa Juárez</t>
  </si>
  <si>
    <t>Total</t>
  </si>
  <si>
    <t xml:space="preserve">Pilar Blanco </t>
  </si>
  <si>
    <t xml:space="preserve">Jesús María </t>
  </si>
  <si>
    <t>Rincón De Romos</t>
  </si>
  <si>
    <t>San Francisco De Los Romo</t>
  </si>
  <si>
    <t xml:space="preserve">Guadalupe Peralta </t>
  </si>
  <si>
    <t xml:space="preserve">Mirador De Las Culturas </t>
  </si>
  <si>
    <t>Tres Centurias</t>
  </si>
  <si>
    <t>CVE_MUN</t>
  </si>
  <si>
    <t>Municipio</t>
  </si>
  <si>
    <t>Nombre del indicador</t>
  </si>
  <si>
    <t>Unidad de medida</t>
  </si>
  <si>
    <t>Descripción</t>
  </si>
  <si>
    <t>Frecuencia de actualización</t>
  </si>
  <si>
    <t>Fuente</t>
  </si>
  <si>
    <t>Cobertura temporal</t>
  </si>
  <si>
    <t>Cobertura geográfica</t>
  </si>
  <si>
    <t>Fecha de actualización</t>
  </si>
  <si>
    <t>Nota</t>
  </si>
  <si>
    <t>Próxima fecha de actualización</t>
  </si>
  <si>
    <t>Instituto de Capacitación para el Trabajo del Estado de Aguascalientes (ICTEA)</t>
  </si>
  <si>
    <t>Contenido</t>
  </si>
  <si>
    <r>
      <rPr>
        <b/>
        <sz val="11"/>
        <color theme="1"/>
        <rFont val="Calibri"/>
        <family val="2"/>
        <scheme val="minor"/>
      </rPr>
      <t>Escolarizado</t>
    </r>
    <r>
      <rPr>
        <sz val="11"/>
        <color theme="1"/>
        <rFont val="Calibri"/>
        <family val="2"/>
        <scheme val="minor"/>
      </rPr>
      <t xml:space="preserve">
Son cursos de capacitación que imparte el Instituto al público en general, a través de sus planteles, mediante programas autorizados por la Dirección General de Centros Formación para el Trabajo en las distintas especialidades que demanda el sector social
</t>
    </r>
    <r>
      <rPr>
        <b/>
        <sz val="11"/>
        <color theme="1"/>
        <rFont val="Calibri"/>
        <family val="2"/>
        <scheme val="minor"/>
      </rPr>
      <t>Cursos de Extensión</t>
    </r>
    <r>
      <rPr>
        <sz val="11"/>
        <color theme="1"/>
        <rFont val="Calibri"/>
        <family val="2"/>
        <scheme val="minor"/>
      </rPr>
      <t xml:space="preserve">
Estos cursos están dirigidos a la comunidad del plantel, egresados del Instituto de Capacitación para el Trabajo del Estado de Aguascalientes y a población limitada, en cuanto a número de interesados en recibir una capacitación que les permita incrementar o actualizar conocimientos, habilidades y aptitudes para su desarrollo laboral; además, dichos cursos son formulados de uno o más cursos regulares.                                                                                                                                                                  
</t>
    </r>
    <r>
      <rPr>
        <b/>
        <sz val="11"/>
        <color theme="1"/>
        <rFont val="Calibri"/>
        <family val="2"/>
        <scheme val="minor"/>
      </rPr>
      <t xml:space="preserve">                                                                                                                                                                                                         CAE </t>
    </r>
    <r>
      <rPr>
        <sz val="11"/>
        <color theme="1"/>
        <rFont val="Calibri"/>
        <family val="2"/>
        <scheme val="minor"/>
      </rPr>
      <t xml:space="preserve">
Los cursos CAE  (Capacitación Intensiva), son cursos de capacitación que ofrece el Instituto de Capacitación para el Trabajo del Estado de Aguascalientes a empresas, organismos e instituciones mediante un convenio o contrato, para capacitar a personas en áreas específicas de interés, en el menor tiempo posible, teniendo como objetivos principales:
Apoyar al sector productivo de bienes y servicios para facilitar el cumplimiento de las disposiciones legales para capacitar a los trabajadores. Coadyuvar a incrementar la productividad, a través de la calidad de la mano de obra con que cuenta el sector productivo de bienes y servicios de la región y del estado.
Más información.
Descargue nuestro catálogo de cursos CAE para mayores informes de duración, objetivos del curso, temas y contenidos.
</t>
    </r>
    <r>
      <rPr>
        <b/>
        <sz val="11"/>
        <color theme="1"/>
        <rFont val="Calibri"/>
        <family val="2"/>
        <scheme val="minor"/>
      </rPr>
      <t xml:space="preserve">                                                                                                                                                                                                       Servicios R.O.C.O.</t>
    </r>
    <r>
      <rPr>
        <sz val="11"/>
        <color theme="1"/>
        <rFont val="Calibri"/>
        <family val="2"/>
        <scheme val="minor"/>
      </rPr>
      <t xml:space="preserve">
Los servicios R.O.C.O (Reconocimiento Oficial de la Competencia Ocupacional) tienen como objetivo que las personas interesadas puedan obtener mediante una evaluación teórico práctica el reconocimiento oficial que avala los conocimientos, habilidades y / o destrezas de una determinada ocupación, sin importar como las obtuvieron.
</t>
    </r>
  </si>
  <si>
    <t>TC. Escolarizado</t>
  </si>
  <si>
    <t>TC. Extensión</t>
  </si>
  <si>
    <t xml:space="preserve">TC. CAE </t>
  </si>
  <si>
    <t>TC. R.O.C.O.</t>
  </si>
  <si>
    <t>Número de personas inscritas por tipo de curso en los planteles del ICTEA</t>
  </si>
  <si>
    <t xml:space="preserve">Indica el número de personas por género  incritas en los diferentes tipo de curso vigentes en el ICTEA </t>
  </si>
  <si>
    <t>01</t>
  </si>
  <si>
    <t>Mayo 2025</t>
  </si>
  <si>
    <t>Septiembre 2025</t>
  </si>
  <si>
    <t>Matrícula por tipo de curso  ICTEA</t>
  </si>
  <si>
    <t>Número</t>
  </si>
  <si>
    <t>Cuatrimestral</t>
  </si>
  <si>
    <t>2013- Q1 2025</t>
  </si>
  <si>
    <t>Municipal</t>
  </si>
  <si>
    <t xml:space="preserve">Cuatrimestre </t>
  </si>
  <si>
    <t>Q1</t>
  </si>
  <si>
    <t>NA. Información no disponible porque el plantel no existía.</t>
  </si>
  <si>
    <t>La información histórica 2013-2024 está disponible anualmente; a partir del 2025, la información se actualizará cuatrimestralmente.</t>
  </si>
  <si>
    <t>Informacion con corte al inicio del cuatrimestre.</t>
  </si>
  <si>
    <t>Solidaridad II</t>
  </si>
  <si>
    <t>Acción Móvil Guadalupe Peralta su último año en operación fue en el 2019, en el año 2020 se inauguró  Acción Móvil Solidaridad II</t>
  </si>
  <si>
    <t>CVE_ENT</t>
  </si>
  <si>
    <t>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</si>
</sst>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2"/>
      <color theme="1"/>
      <name val="Calibri"/>
      <family val="2"/>
      <scheme val="minor"/>
    </font>
    <font>
      <sz val="11"/>
      <color rgb="FFFF0000"/>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3" fontId="2" fillId="2" borderId="1" xfId="0" applyNumberFormat="1" applyFont="1" applyFill="1" applyBorder="1" applyAlignment="1">
      <alignment horizontal="right"/>
    </xf>
    <xf numFmtId="3" fontId="2" fillId="2" borderId="1" xfId="0" applyNumberFormat="1" applyFont="1" applyFill="1" applyBorder="1" applyAlignment="1">
      <alignment horizontal="right" vertical="center"/>
    </xf>
    <xf numFmtId="0" fontId="4" fillId="2" borderId="1" xfId="0" applyFont="1" applyFill="1" applyBorder="1" applyAlignment="1">
      <alignment vertical="center"/>
    </xf>
    <xf numFmtId="0" fontId="5" fillId="2" borderId="0" xfId="1" applyFont="1" applyFill="1"/>
    <xf numFmtId="0" fontId="1" fillId="2" borderId="0" xfId="1" applyFill="1"/>
    <xf numFmtId="0" fontId="1" fillId="2" borderId="1" xfId="1" applyFill="1" applyBorder="1"/>
    <xf numFmtId="0" fontId="1" fillId="2" borderId="1" xfId="0" applyFont="1" applyFill="1" applyBorder="1"/>
    <xf numFmtId="0" fontId="1" fillId="2" borderId="1" xfId="1" applyFill="1" applyBorder="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wrapText="1"/>
    </xf>
    <xf numFmtId="0" fontId="1" fillId="2" borderId="1" xfId="1" applyFill="1" applyBorder="1" applyAlignment="1">
      <alignment horizontal="left"/>
    </xf>
    <xf numFmtId="49" fontId="1" fillId="2" borderId="1" xfId="1" applyNumberFormat="1" applyFill="1" applyBorder="1"/>
    <xf numFmtId="0" fontId="1" fillId="2" borderId="1" xfId="1" applyFill="1" applyBorder="1" applyAlignment="1">
      <alignment vertical="center" wrapText="1"/>
    </xf>
    <xf numFmtId="0" fontId="1" fillId="2" borderId="0" xfId="1" applyFill="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left" vertical="center"/>
    </xf>
    <xf numFmtId="0" fontId="0" fillId="2" borderId="1" xfId="0" applyFont="1" applyFill="1" applyBorder="1" applyAlignment="1">
      <alignment horizontal="left"/>
    </xf>
    <xf numFmtId="0" fontId="0" fillId="2" borderId="1" xfId="0" applyFont="1" applyFill="1" applyBorder="1" applyAlignment="1">
      <alignment horizontal="left" vertical="center"/>
    </xf>
    <xf numFmtId="3" fontId="0" fillId="2" borderId="1" xfId="0" applyNumberFormat="1" applyFont="1" applyFill="1" applyBorder="1" applyAlignment="1">
      <alignment horizontal="right"/>
    </xf>
    <xf numFmtId="0" fontId="0" fillId="2" borderId="1" xfId="0" applyFont="1" applyFill="1" applyBorder="1" applyAlignment="1">
      <alignment vertical="center"/>
    </xf>
    <xf numFmtId="0" fontId="0" fillId="2" borderId="0" xfId="0" applyFont="1" applyFill="1"/>
    <xf numFmtId="49" fontId="0" fillId="2" borderId="1" xfId="0" applyNumberFormat="1" applyFont="1" applyFill="1" applyBorder="1" applyAlignment="1">
      <alignment horizontal="left" vertical="center"/>
    </xf>
    <xf numFmtId="3" fontId="0" fillId="2" borderId="1" xfId="0" applyNumberFormat="1" applyFont="1" applyFill="1" applyBorder="1" applyAlignment="1">
      <alignment horizontal="right" vertical="center"/>
    </xf>
    <xf numFmtId="0" fontId="0" fillId="2" borderId="1" xfId="0" applyFont="1" applyFill="1" applyBorder="1" applyAlignment="1">
      <alignment vertical="center" wrapText="1"/>
    </xf>
    <xf numFmtId="0" fontId="0" fillId="2" borderId="0" xfId="0" applyFont="1" applyFill="1" applyAlignment="1">
      <alignment horizontal="left"/>
    </xf>
    <xf numFmtId="0" fontId="2" fillId="2" borderId="1" xfId="0" applyFont="1" applyFill="1" applyBorder="1" applyAlignment="1">
      <alignment horizontal="left"/>
    </xf>
    <xf numFmtId="0" fontId="6" fillId="2" borderId="0" xfId="1" applyFont="1" applyFill="1"/>
    <xf numFmtId="0" fontId="1" fillId="2" borderId="1" xfId="1" applyFont="1" applyFill="1" applyBorder="1" applyAlignment="1">
      <alignment wrapText="1"/>
    </xf>
    <xf numFmtId="3" fontId="0" fillId="2" borderId="1" xfId="0" applyNumberFormat="1" applyFill="1" applyBorder="1" applyAlignment="1">
      <alignment horizontal="right" vertical="center"/>
    </xf>
    <xf numFmtId="3" fontId="0" fillId="2" borderId="1" xfId="0" applyNumberFormat="1" applyFill="1" applyBorder="1" applyAlignment="1">
      <alignment horizontal="right"/>
    </xf>
    <xf numFmtId="0" fontId="1" fillId="2" borderId="1" xfId="1" applyFill="1" applyBorder="1" applyAlignment="1">
      <alignment vertical="top" wrapText="1"/>
    </xf>
    <xf numFmtId="0" fontId="0" fillId="2" borderId="1" xfId="0" applyFont="1" applyFill="1" applyBorder="1" applyAlignment="1">
      <alignment horizontal="right"/>
    </xf>
    <xf numFmtId="0" fontId="2" fillId="2" borderId="1" xfId="0" applyFont="1" applyFill="1" applyBorder="1" applyAlignment="1">
      <alignment horizontal="right" vertical="center"/>
    </xf>
    <xf numFmtId="0" fontId="0" fillId="2" borderId="1" xfId="0" applyFont="1" applyFill="1" applyBorder="1" applyAlignment="1">
      <alignment horizontal="right" vertical="center"/>
    </xf>
    <xf numFmtId="0" fontId="0" fillId="2" borderId="2" xfId="0" applyFont="1" applyFill="1" applyBorder="1" applyAlignment="1">
      <alignment horizontal="left" vertical="center" wrapText="1"/>
    </xf>
    <xf numFmtId="0" fontId="0" fillId="2" borderId="3" xfId="0" applyFont="1" applyFill="1" applyBorder="1" applyAlignment="1">
      <alignment horizontal="left" vertical="center" wrapText="1"/>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1" xfId="1" applyFill="1" applyBorder="1" applyAlignment="1">
      <alignment horizontal="center" vertical="center"/>
    </xf>
    <xf numFmtId="0" fontId="2" fillId="2" borderId="0" xfId="0" applyFont="1" applyFill="1"/>
    <xf numFmtId="49" fontId="0" fillId="2" borderId="1" xfId="0" applyNumberFormat="1" applyFill="1" applyBorder="1" applyAlignment="1">
      <alignment horizontal="center" vertical="center"/>
    </xf>
    <xf numFmtId="0" fontId="0" fillId="2" borderId="0" xfId="0" applyFill="1"/>
    <xf numFmtId="49" fontId="0" fillId="2" borderId="1" xfId="0" applyNumberFormat="1" applyFill="1" applyBorder="1" applyAlignment="1">
      <alignment horizontal="left" vertical="center"/>
    </xf>
  </cellXfs>
  <cellStyles count="2">
    <cellStyle name="Normal" xfId="0" builtinId="0"/>
    <cellStyle name="Normal 2" xfId="1" xr:uid="{D905C760-C8AA-4C7E-90FF-54BE65794D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1ADF7-7514-4160-A24C-DC5EE22AC23B}">
  <dimension ref="A1:C19"/>
  <sheetViews>
    <sheetView topLeftCell="A7" zoomScale="80" zoomScaleNormal="80" workbookViewId="0">
      <selection activeCell="B22" sqref="B22"/>
    </sheetView>
  </sheetViews>
  <sheetFormatPr baseColWidth="10" defaultColWidth="11.42578125" defaultRowHeight="15" x14ac:dyDescent="0.25"/>
  <cols>
    <col min="1" max="1" width="29.28515625" style="7" customWidth="1"/>
    <col min="2" max="2" width="98.28515625" style="7" customWidth="1"/>
    <col min="3" max="16384" width="11.42578125" style="7"/>
  </cols>
  <sheetData>
    <row r="1" spans="1:3" ht="15.75" x14ac:dyDescent="0.25">
      <c r="A1" s="6" t="s">
        <v>56</v>
      </c>
    </row>
    <row r="2" spans="1:3" x14ac:dyDescent="0.25">
      <c r="A2" s="8" t="s">
        <v>34</v>
      </c>
      <c r="B2" s="8" t="s">
        <v>51</v>
      </c>
    </row>
    <row r="3" spans="1:3" x14ac:dyDescent="0.25">
      <c r="A3" s="8" t="s">
        <v>35</v>
      </c>
      <c r="B3" s="9" t="s">
        <v>57</v>
      </c>
    </row>
    <row r="4" spans="1:3" ht="40.5" customHeight="1" x14ac:dyDescent="0.25">
      <c r="A4" s="10" t="s">
        <v>36</v>
      </c>
      <c r="B4" s="11" t="s">
        <v>52</v>
      </c>
    </row>
    <row r="5" spans="1:3" ht="409.5" customHeight="1" x14ac:dyDescent="0.25">
      <c r="A5" s="40" t="s">
        <v>45</v>
      </c>
      <c r="B5" s="38" t="s">
        <v>46</v>
      </c>
    </row>
    <row r="6" spans="1:3" ht="53.25" customHeight="1" x14ac:dyDescent="0.25">
      <c r="A6" s="41"/>
      <c r="B6" s="39"/>
    </row>
    <row r="7" spans="1:3" x14ac:dyDescent="0.25">
      <c r="A7" s="10" t="s">
        <v>37</v>
      </c>
      <c r="B7" s="9" t="s">
        <v>58</v>
      </c>
      <c r="C7" s="30"/>
    </row>
    <row r="8" spans="1:3" x14ac:dyDescent="0.25">
      <c r="A8" s="10" t="s">
        <v>38</v>
      </c>
      <c r="B8" s="12" t="s">
        <v>44</v>
      </c>
    </row>
    <row r="9" spans="1:3" x14ac:dyDescent="0.25">
      <c r="A9" s="8" t="s">
        <v>39</v>
      </c>
      <c r="B9" s="13" t="s">
        <v>59</v>
      </c>
    </row>
    <row r="10" spans="1:3" x14ac:dyDescent="0.25">
      <c r="A10" s="8" t="s">
        <v>40</v>
      </c>
      <c r="B10" s="8" t="s">
        <v>60</v>
      </c>
    </row>
    <row r="11" spans="1:3" x14ac:dyDescent="0.25">
      <c r="A11" s="8" t="s">
        <v>41</v>
      </c>
      <c r="B11" s="14" t="s">
        <v>54</v>
      </c>
    </row>
    <row r="12" spans="1:3" x14ac:dyDescent="0.25">
      <c r="A12" s="15" t="s">
        <v>43</v>
      </c>
      <c r="B12" s="14" t="s">
        <v>55</v>
      </c>
    </row>
    <row r="13" spans="1:3" x14ac:dyDescent="0.25">
      <c r="A13" s="42" t="s">
        <v>42</v>
      </c>
      <c r="B13" s="14" t="s">
        <v>63</v>
      </c>
    </row>
    <row r="14" spans="1:3" ht="30" x14ac:dyDescent="0.25">
      <c r="A14" s="42"/>
      <c r="B14" s="31" t="s">
        <v>64</v>
      </c>
    </row>
    <row r="15" spans="1:3" x14ac:dyDescent="0.25">
      <c r="A15" s="42"/>
      <c r="B15" s="34" t="s">
        <v>65</v>
      </c>
    </row>
    <row r="16" spans="1:3" ht="30" x14ac:dyDescent="0.25">
      <c r="A16" s="42"/>
      <c r="B16" s="34" t="s">
        <v>67</v>
      </c>
    </row>
    <row r="17" spans="2:2" x14ac:dyDescent="0.25">
      <c r="B17" s="16"/>
    </row>
    <row r="18" spans="2:2" x14ac:dyDescent="0.25">
      <c r="B18" s="16"/>
    </row>
    <row r="19" spans="2:2" x14ac:dyDescent="0.25">
      <c r="B19" s="16"/>
    </row>
  </sheetData>
  <mergeCells count="3">
    <mergeCell ref="B5:B6"/>
    <mergeCell ref="A5:A6"/>
    <mergeCell ref="A13:A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3D9D0-01A6-4667-AEF9-08B704897F39}">
  <dimension ref="A1:M157"/>
  <sheetViews>
    <sheetView tabSelected="1" workbookViewId="0">
      <selection activeCell="D161" sqref="D161"/>
    </sheetView>
  </sheetViews>
  <sheetFormatPr baseColWidth="10" defaultRowHeight="15" x14ac:dyDescent="0.25"/>
  <cols>
    <col min="1" max="1" width="11.42578125" style="45"/>
    <col min="2" max="2" width="11.42578125" style="28"/>
    <col min="3" max="3" width="25.42578125" style="24" customWidth="1"/>
    <col min="4" max="4" width="43.140625" style="24" customWidth="1"/>
    <col min="5" max="5" width="11.42578125" style="28"/>
    <col min="6" max="7" width="16.28515625" style="28" customWidth="1"/>
    <col min="8" max="13" width="16.28515625" style="24" customWidth="1"/>
    <col min="14" max="16384" width="11.42578125" style="24"/>
  </cols>
  <sheetData>
    <row r="1" spans="1:13" x14ac:dyDescent="0.25">
      <c r="A1" s="43" t="s">
        <v>68</v>
      </c>
      <c r="B1" s="17" t="s">
        <v>32</v>
      </c>
      <c r="C1" s="17" t="s">
        <v>33</v>
      </c>
      <c r="D1" s="17" t="s">
        <v>0</v>
      </c>
      <c r="E1" s="17" t="s">
        <v>1</v>
      </c>
      <c r="F1" s="17" t="s">
        <v>61</v>
      </c>
      <c r="G1" s="17" t="s">
        <v>24</v>
      </c>
      <c r="H1" s="17" t="s">
        <v>3</v>
      </c>
      <c r="I1" s="17" t="s">
        <v>4</v>
      </c>
      <c r="J1" s="18" t="s">
        <v>47</v>
      </c>
      <c r="K1" s="18" t="s">
        <v>48</v>
      </c>
      <c r="L1" s="18" t="s">
        <v>49</v>
      </c>
      <c r="M1" s="18" t="s">
        <v>50</v>
      </c>
    </row>
    <row r="2" spans="1:13" x14ac:dyDescent="0.25">
      <c r="A2" s="44" t="s">
        <v>53</v>
      </c>
      <c r="B2" s="46" t="s">
        <v>69</v>
      </c>
      <c r="C2" s="1" t="s">
        <v>21</v>
      </c>
      <c r="D2" s="5" t="s">
        <v>24</v>
      </c>
      <c r="E2" s="29">
        <v>2013</v>
      </c>
      <c r="F2" s="35" t="s">
        <v>2</v>
      </c>
      <c r="G2" s="3">
        <v>12302</v>
      </c>
      <c r="H2" s="3">
        <v>2885</v>
      </c>
      <c r="I2" s="3">
        <v>9417</v>
      </c>
      <c r="J2" s="3">
        <v>7341</v>
      </c>
      <c r="K2" s="4">
        <f>SUM(K3:K13)</f>
        <v>2176</v>
      </c>
      <c r="L2" s="3">
        <v>2730</v>
      </c>
      <c r="M2" s="3">
        <v>55</v>
      </c>
    </row>
    <row r="3" spans="1:13" x14ac:dyDescent="0.25">
      <c r="A3" s="44" t="s">
        <v>53</v>
      </c>
      <c r="B3" s="25" t="s">
        <v>5</v>
      </c>
      <c r="C3" s="23" t="s">
        <v>6</v>
      </c>
      <c r="D3" s="2" t="s">
        <v>25</v>
      </c>
      <c r="E3" s="20">
        <v>2013</v>
      </c>
      <c r="F3" s="35" t="s">
        <v>2</v>
      </c>
      <c r="G3" s="22">
        <v>4956</v>
      </c>
      <c r="H3" s="22">
        <v>1729</v>
      </c>
      <c r="I3" s="22">
        <v>3227</v>
      </c>
      <c r="J3" s="22">
        <v>3510</v>
      </c>
      <c r="K3" s="26">
        <v>1325</v>
      </c>
      <c r="L3" s="22">
        <v>97</v>
      </c>
      <c r="M3" s="22">
        <v>24</v>
      </c>
    </row>
    <row r="4" spans="1:13" ht="17.25" customHeight="1" x14ac:dyDescent="0.25">
      <c r="A4" s="44" t="s">
        <v>53</v>
      </c>
      <c r="B4" s="25" t="s">
        <v>5</v>
      </c>
      <c r="C4" s="23" t="s">
        <v>6</v>
      </c>
      <c r="D4" s="2" t="s">
        <v>30</v>
      </c>
      <c r="E4" s="20">
        <v>2013</v>
      </c>
      <c r="F4" s="35" t="s">
        <v>2</v>
      </c>
      <c r="G4" s="22">
        <v>0</v>
      </c>
      <c r="H4" s="22" t="s">
        <v>2</v>
      </c>
      <c r="I4" s="22" t="s">
        <v>2</v>
      </c>
      <c r="J4" s="22" t="s">
        <v>2</v>
      </c>
      <c r="K4" s="26" t="s">
        <v>2</v>
      </c>
      <c r="L4" s="22" t="s">
        <v>2</v>
      </c>
      <c r="M4" s="22" t="s">
        <v>2</v>
      </c>
    </row>
    <row r="5" spans="1:13" x14ac:dyDescent="0.25">
      <c r="A5" s="44" t="s">
        <v>53</v>
      </c>
      <c r="B5" s="25" t="s">
        <v>5</v>
      </c>
      <c r="C5" s="23" t="s">
        <v>6</v>
      </c>
      <c r="D5" s="2" t="s">
        <v>31</v>
      </c>
      <c r="E5" s="20">
        <v>2013</v>
      </c>
      <c r="F5" s="35" t="s">
        <v>2</v>
      </c>
      <c r="G5" s="22">
        <v>1098</v>
      </c>
      <c r="H5" s="22">
        <v>239</v>
      </c>
      <c r="I5" s="22">
        <v>859</v>
      </c>
      <c r="J5" s="22">
        <v>755</v>
      </c>
      <c r="K5" s="26">
        <v>343</v>
      </c>
      <c r="L5" s="22">
        <v>0</v>
      </c>
      <c r="M5" s="22">
        <v>0</v>
      </c>
    </row>
    <row r="6" spans="1:13" x14ac:dyDescent="0.25">
      <c r="A6" s="44" t="s">
        <v>53</v>
      </c>
      <c r="B6" s="25" t="s">
        <v>5</v>
      </c>
      <c r="C6" s="23" t="s">
        <v>6</v>
      </c>
      <c r="D6" s="2" t="s">
        <v>29</v>
      </c>
      <c r="E6" s="20">
        <v>2013</v>
      </c>
      <c r="F6" s="35" t="s">
        <v>2</v>
      </c>
      <c r="G6" s="22">
        <v>432</v>
      </c>
      <c r="H6" s="22">
        <v>39</v>
      </c>
      <c r="I6" s="22">
        <v>393</v>
      </c>
      <c r="J6" s="22">
        <v>166</v>
      </c>
      <c r="K6" s="26">
        <v>266</v>
      </c>
      <c r="L6" s="22">
        <v>0</v>
      </c>
      <c r="M6" s="22">
        <v>0</v>
      </c>
    </row>
    <row r="7" spans="1:13" x14ac:dyDescent="0.25">
      <c r="A7" s="44" t="s">
        <v>53</v>
      </c>
      <c r="B7" s="25" t="s">
        <v>17</v>
      </c>
      <c r="C7" s="23" t="s">
        <v>18</v>
      </c>
      <c r="D7" s="2" t="s">
        <v>23</v>
      </c>
      <c r="E7" s="20">
        <v>2013</v>
      </c>
      <c r="F7" s="35" t="s">
        <v>2</v>
      </c>
      <c r="G7" s="22">
        <v>0</v>
      </c>
      <c r="H7" s="22" t="s">
        <v>2</v>
      </c>
      <c r="I7" s="22" t="s">
        <v>2</v>
      </c>
      <c r="J7" s="22" t="s">
        <v>2</v>
      </c>
      <c r="K7" s="26" t="s">
        <v>2</v>
      </c>
      <c r="L7" s="22" t="s">
        <v>2</v>
      </c>
      <c r="M7" s="22" t="s">
        <v>2</v>
      </c>
    </row>
    <row r="8" spans="1:13" x14ac:dyDescent="0.25">
      <c r="A8" s="44" t="s">
        <v>53</v>
      </c>
      <c r="B8" s="25" t="s">
        <v>13</v>
      </c>
      <c r="C8" s="23" t="s">
        <v>14</v>
      </c>
      <c r="D8" s="2" t="s">
        <v>14</v>
      </c>
      <c r="E8" s="20">
        <v>2013</v>
      </c>
      <c r="F8" s="35" t="s">
        <v>2</v>
      </c>
      <c r="G8" s="22">
        <v>98</v>
      </c>
      <c r="H8" s="22">
        <v>30</v>
      </c>
      <c r="I8" s="22">
        <v>68</v>
      </c>
      <c r="J8" s="22">
        <v>98</v>
      </c>
      <c r="K8" s="26">
        <v>0</v>
      </c>
      <c r="L8" s="22">
        <v>0</v>
      </c>
      <c r="M8" s="22">
        <v>0</v>
      </c>
    </row>
    <row r="9" spans="1:13" x14ac:dyDescent="0.25">
      <c r="A9" s="44" t="s">
        <v>53</v>
      </c>
      <c r="B9" s="25" t="s">
        <v>19</v>
      </c>
      <c r="C9" s="27" t="s">
        <v>20</v>
      </c>
      <c r="D9" s="2" t="s">
        <v>20</v>
      </c>
      <c r="E9" s="20">
        <v>2013</v>
      </c>
      <c r="F9" s="35" t="s">
        <v>2</v>
      </c>
      <c r="G9" s="22">
        <v>0</v>
      </c>
      <c r="H9" s="22" t="s">
        <v>2</v>
      </c>
      <c r="I9" s="22" t="s">
        <v>2</v>
      </c>
      <c r="J9" s="22" t="s">
        <v>2</v>
      </c>
      <c r="K9" s="26" t="s">
        <v>2</v>
      </c>
      <c r="L9" s="22" t="s">
        <v>2</v>
      </c>
      <c r="M9" s="22" t="s">
        <v>2</v>
      </c>
    </row>
    <row r="10" spans="1:13" x14ac:dyDescent="0.25">
      <c r="A10" s="44" t="s">
        <v>53</v>
      </c>
      <c r="B10" s="25" t="s">
        <v>7</v>
      </c>
      <c r="C10" s="23" t="s">
        <v>8</v>
      </c>
      <c r="D10" s="2" t="s">
        <v>26</v>
      </c>
      <c r="E10" s="20">
        <v>2013</v>
      </c>
      <c r="F10" s="35" t="s">
        <v>2</v>
      </c>
      <c r="G10" s="22">
        <v>4523</v>
      </c>
      <c r="H10" s="22">
        <v>731</v>
      </c>
      <c r="I10" s="22">
        <v>3792</v>
      </c>
      <c r="J10" s="22">
        <v>1638</v>
      </c>
      <c r="K10" s="26">
        <v>242</v>
      </c>
      <c r="L10" s="22">
        <v>2633</v>
      </c>
      <c r="M10" s="22">
        <v>10</v>
      </c>
    </row>
    <row r="11" spans="1:13" x14ac:dyDescent="0.25">
      <c r="A11" s="44" t="s">
        <v>53</v>
      </c>
      <c r="B11" s="25" t="s">
        <v>9</v>
      </c>
      <c r="C11" s="23" t="s">
        <v>10</v>
      </c>
      <c r="D11" s="2" t="s">
        <v>27</v>
      </c>
      <c r="E11" s="20">
        <v>2013</v>
      </c>
      <c r="F11" s="35" t="s">
        <v>2</v>
      </c>
      <c r="G11" s="22">
        <v>818</v>
      </c>
      <c r="H11" s="22">
        <v>106</v>
      </c>
      <c r="I11" s="22">
        <v>712</v>
      </c>
      <c r="J11" s="22">
        <v>797</v>
      </c>
      <c r="K11" s="26">
        <v>0</v>
      </c>
      <c r="L11" s="22">
        <v>0</v>
      </c>
      <c r="M11" s="22">
        <v>21</v>
      </c>
    </row>
    <row r="12" spans="1:13" x14ac:dyDescent="0.25">
      <c r="A12" s="44" t="s">
        <v>53</v>
      </c>
      <c r="B12" s="25" t="s">
        <v>15</v>
      </c>
      <c r="C12" s="23" t="s">
        <v>16</v>
      </c>
      <c r="D12" s="2" t="s">
        <v>22</v>
      </c>
      <c r="E12" s="20">
        <v>2013</v>
      </c>
      <c r="F12" s="35" t="s">
        <v>2</v>
      </c>
      <c r="G12" s="22">
        <v>0</v>
      </c>
      <c r="H12" s="22" t="s">
        <v>2</v>
      </c>
      <c r="I12" s="22" t="s">
        <v>2</v>
      </c>
      <c r="J12" s="22" t="s">
        <v>2</v>
      </c>
      <c r="K12" s="26" t="s">
        <v>2</v>
      </c>
      <c r="L12" s="22" t="s">
        <v>2</v>
      </c>
      <c r="M12" s="22" t="s">
        <v>2</v>
      </c>
    </row>
    <row r="13" spans="1:13" x14ac:dyDescent="0.25">
      <c r="A13" s="44" t="s">
        <v>53</v>
      </c>
      <c r="B13" s="25" t="s">
        <v>11</v>
      </c>
      <c r="C13" s="23" t="s">
        <v>12</v>
      </c>
      <c r="D13" s="2" t="s">
        <v>28</v>
      </c>
      <c r="E13" s="20">
        <v>2013</v>
      </c>
      <c r="F13" s="35" t="s">
        <v>2</v>
      </c>
      <c r="G13" s="22">
        <v>377</v>
      </c>
      <c r="H13" s="22">
        <v>11</v>
      </c>
      <c r="I13" s="22">
        <v>366</v>
      </c>
      <c r="J13" s="22">
        <v>377</v>
      </c>
      <c r="K13" s="26">
        <v>0</v>
      </c>
      <c r="L13" s="22">
        <v>0</v>
      </c>
      <c r="M13" s="22">
        <v>0</v>
      </c>
    </row>
    <row r="14" spans="1:13" x14ac:dyDescent="0.25">
      <c r="A14" s="44" t="s">
        <v>53</v>
      </c>
      <c r="B14" s="46" t="s">
        <v>69</v>
      </c>
      <c r="C14" s="1" t="s">
        <v>21</v>
      </c>
      <c r="D14" s="5" t="s">
        <v>24</v>
      </c>
      <c r="E14" s="29">
        <v>2014</v>
      </c>
      <c r="F14" s="35" t="s">
        <v>2</v>
      </c>
      <c r="G14" s="3">
        <v>9461</v>
      </c>
      <c r="H14" s="3">
        <v>3044</v>
      </c>
      <c r="I14" s="3">
        <v>6417</v>
      </c>
      <c r="J14" s="3">
        <v>6906</v>
      </c>
      <c r="K14" s="4">
        <f>SUM(K15:K25)</f>
        <v>2274</v>
      </c>
      <c r="L14" s="3">
        <v>261</v>
      </c>
      <c r="M14" s="3">
        <v>20</v>
      </c>
    </row>
    <row r="15" spans="1:13" x14ac:dyDescent="0.25">
      <c r="A15" s="44" t="s">
        <v>53</v>
      </c>
      <c r="B15" s="25" t="s">
        <v>5</v>
      </c>
      <c r="C15" s="23" t="s">
        <v>6</v>
      </c>
      <c r="D15" s="2" t="s">
        <v>25</v>
      </c>
      <c r="E15" s="20">
        <v>2014</v>
      </c>
      <c r="F15" s="35" t="s">
        <v>2</v>
      </c>
      <c r="G15" s="22">
        <v>5194</v>
      </c>
      <c r="H15" s="22">
        <v>1848</v>
      </c>
      <c r="I15" s="22">
        <v>3346</v>
      </c>
      <c r="J15" s="22">
        <v>3316</v>
      </c>
      <c r="K15" s="26">
        <v>1674</v>
      </c>
      <c r="L15" s="22">
        <v>192</v>
      </c>
      <c r="M15" s="22">
        <v>12</v>
      </c>
    </row>
    <row r="16" spans="1:13" x14ac:dyDescent="0.25">
      <c r="A16" s="44" t="s">
        <v>53</v>
      </c>
      <c r="B16" s="25" t="s">
        <v>5</v>
      </c>
      <c r="C16" s="23" t="s">
        <v>6</v>
      </c>
      <c r="D16" s="2" t="s">
        <v>30</v>
      </c>
      <c r="E16" s="20">
        <v>2014</v>
      </c>
      <c r="F16" s="35" t="s">
        <v>2</v>
      </c>
      <c r="G16" s="22">
        <v>30</v>
      </c>
      <c r="H16" s="22">
        <v>28</v>
      </c>
      <c r="I16" s="22">
        <v>2</v>
      </c>
      <c r="J16" s="22">
        <v>0</v>
      </c>
      <c r="K16" s="26">
        <v>30</v>
      </c>
      <c r="L16" s="22">
        <v>0</v>
      </c>
      <c r="M16" s="22">
        <v>0</v>
      </c>
    </row>
    <row r="17" spans="1:13" x14ac:dyDescent="0.25">
      <c r="A17" s="44" t="s">
        <v>53</v>
      </c>
      <c r="B17" s="25" t="s">
        <v>5</v>
      </c>
      <c r="C17" s="23" t="s">
        <v>6</v>
      </c>
      <c r="D17" s="2" t="s">
        <v>31</v>
      </c>
      <c r="E17" s="20">
        <v>2014</v>
      </c>
      <c r="F17" s="35" t="s">
        <v>2</v>
      </c>
      <c r="G17" s="22">
        <v>946</v>
      </c>
      <c r="H17" s="22">
        <v>240</v>
      </c>
      <c r="I17" s="22">
        <v>706</v>
      </c>
      <c r="J17" s="22">
        <v>546</v>
      </c>
      <c r="K17" s="26">
        <v>396</v>
      </c>
      <c r="L17" s="22">
        <v>0</v>
      </c>
      <c r="M17" s="22">
        <v>4</v>
      </c>
    </row>
    <row r="18" spans="1:13" x14ac:dyDescent="0.25">
      <c r="A18" s="44" t="s">
        <v>53</v>
      </c>
      <c r="B18" s="25" t="s">
        <v>5</v>
      </c>
      <c r="C18" s="23" t="s">
        <v>6</v>
      </c>
      <c r="D18" s="2" t="s">
        <v>29</v>
      </c>
      <c r="E18" s="20">
        <v>2014</v>
      </c>
      <c r="F18" s="35" t="s">
        <v>2</v>
      </c>
      <c r="G18" s="22">
        <v>234</v>
      </c>
      <c r="H18" s="22">
        <v>96</v>
      </c>
      <c r="I18" s="22">
        <v>138</v>
      </c>
      <c r="J18" s="22">
        <v>184</v>
      </c>
      <c r="K18" s="26">
        <v>50</v>
      </c>
      <c r="L18" s="22">
        <v>0</v>
      </c>
      <c r="M18" s="22">
        <v>0</v>
      </c>
    </row>
    <row r="19" spans="1:13" x14ac:dyDescent="0.25">
      <c r="A19" s="44" t="s">
        <v>53</v>
      </c>
      <c r="B19" s="25" t="s">
        <v>17</v>
      </c>
      <c r="C19" s="23" t="s">
        <v>18</v>
      </c>
      <c r="D19" s="2" t="s">
        <v>23</v>
      </c>
      <c r="E19" s="20">
        <v>2014</v>
      </c>
      <c r="F19" s="35" t="s">
        <v>2</v>
      </c>
      <c r="G19" s="22">
        <v>0</v>
      </c>
      <c r="H19" s="22" t="s">
        <v>2</v>
      </c>
      <c r="I19" s="22" t="s">
        <v>2</v>
      </c>
      <c r="J19" s="22" t="s">
        <v>2</v>
      </c>
      <c r="K19" s="26" t="s">
        <v>2</v>
      </c>
      <c r="L19" s="22" t="s">
        <v>2</v>
      </c>
      <c r="M19" s="22" t="s">
        <v>2</v>
      </c>
    </row>
    <row r="20" spans="1:13" x14ac:dyDescent="0.25">
      <c r="A20" s="44" t="s">
        <v>53</v>
      </c>
      <c r="B20" s="25" t="s">
        <v>13</v>
      </c>
      <c r="C20" s="23" t="s">
        <v>14</v>
      </c>
      <c r="D20" s="2" t="s">
        <v>14</v>
      </c>
      <c r="E20" s="20">
        <v>2014</v>
      </c>
      <c r="F20" s="35" t="s">
        <v>2</v>
      </c>
      <c r="G20" s="22">
        <v>191</v>
      </c>
      <c r="H20" s="22">
        <v>37</v>
      </c>
      <c r="I20" s="22">
        <v>154</v>
      </c>
      <c r="J20" s="22">
        <v>191</v>
      </c>
      <c r="K20" s="26">
        <v>0</v>
      </c>
      <c r="L20" s="22">
        <v>0</v>
      </c>
      <c r="M20" s="22">
        <v>0</v>
      </c>
    </row>
    <row r="21" spans="1:13" x14ac:dyDescent="0.25">
      <c r="A21" s="44" t="s">
        <v>53</v>
      </c>
      <c r="B21" s="25" t="s">
        <v>19</v>
      </c>
      <c r="C21" s="27" t="s">
        <v>20</v>
      </c>
      <c r="D21" s="2" t="s">
        <v>20</v>
      </c>
      <c r="E21" s="20">
        <v>2014</v>
      </c>
      <c r="F21" s="35" t="s">
        <v>2</v>
      </c>
      <c r="G21" s="22">
        <v>32</v>
      </c>
      <c r="H21" s="22">
        <v>4</v>
      </c>
      <c r="I21" s="22">
        <v>28</v>
      </c>
      <c r="J21" s="22">
        <v>0</v>
      </c>
      <c r="K21" s="26">
        <v>32</v>
      </c>
      <c r="L21" s="22">
        <v>0</v>
      </c>
      <c r="M21" s="22"/>
    </row>
    <row r="22" spans="1:13" x14ac:dyDescent="0.25">
      <c r="A22" s="44" t="s">
        <v>53</v>
      </c>
      <c r="B22" s="25" t="s">
        <v>7</v>
      </c>
      <c r="C22" s="23" t="s">
        <v>8</v>
      </c>
      <c r="D22" s="2" t="s">
        <v>26</v>
      </c>
      <c r="E22" s="20">
        <v>2014</v>
      </c>
      <c r="F22" s="35" t="s">
        <v>2</v>
      </c>
      <c r="G22" s="22">
        <v>1756</v>
      </c>
      <c r="H22" s="22">
        <v>659</v>
      </c>
      <c r="I22" s="22">
        <v>1097</v>
      </c>
      <c r="J22" s="22">
        <v>1591</v>
      </c>
      <c r="K22" s="26">
        <v>92</v>
      </c>
      <c r="L22" s="22">
        <v>69</v>
      </c>
      <c r="M22" s="22">
        <v>4</v>
      </c>
    </row>
    <row r="23" spans="1:13" x14ac:dyDescent="0.25">
      <c r="A23" s="44" t="s">
        <v>53</v>
      </c>
      <c r="B23" s="25" t="s">
        <v>9</v>
      </c>
      <c r="C23" s="23" t="s">
        <v>10</v>
      </c>
      <c r="D23" s="2" t="s">
        <v>27</v>
      </c>
      <c r="E23" s="20">
        <v>2014</v>
      </c>
      <c r="F23" s="35" t="s">
        <v>2</v>
      </c>
      <c r="G23" s="22">
        <v>641</v>
      </c>
      <c r="H23" s="22">
        <v>81</v>
      </c>
      <c r="I23" s="22">
        <v>560</v>
      </c>
      <c r="J23" s="22">
        <v>641</v>
      </c>
      <c r="K23" s="26">
        <v>0</v>
      </c>
      <c r="L23" s="22">
        <v>0</v>
      </c>
      <c r="M23" s="22">
        <v>0</v>
      </c>
    </row>
    <row r="24" spans="1:13" x14ac:dyDescent="0.25">
      <c r="A24" s="44" t="s">
        <v>53</v>
      </c>
      <c r="B24" s="25" t="s">
        <v>15</v>
      </c>
      <c r="C24" s="23" t="s">
        <v>16</v>
      </c>
      <c r="D24" s="2" t="s">
        <v>22</v>
      </c>
      <c r="E24" s="20">
        <v>2014</v>
      </c>
      <c r="F24" s="35" t="s">
        <v>2</v>
      </c>
      <c r="G24" s="22">
        <v>0</v>
      </c>
      <c r="H24" s="22" t="s">
        <v>2</v>
      </c>
      <c r="I24" s="22" t="s">
        <v>2</v>
      </c>
      <c r="J24" s="22" t="s">
        <v>2</v>
      </c>
      <c r="K24" s="26" t="s">
        <v>2</v>
      </c>
      <c r="L24" s="22" t="s">
        <v>2</v>
      </c>
      <c r="M24" s="22" t="s">
        <v>2</v>
      </c>
    </row>
    <row r="25" spans="1:13" x14ac:dyDescent="0.25">
      <c r="A25" s="44" t="s">
        <v>53</v>
      </c>
      <c r="B25" s="25" t="s">
        <v>11</v>
      </c>
      <c r="C25" s="23" t="s">
        <v>12</v>
      </c>
      <c r="D25" s="2" t="s">
        <v>28</v>
      </c>
      <c r="E25" s="20">
        <v>2014</v>
      </c>
      <c r="F25" s="35" t="s">
        <v>2</v>
      </c>
      <c r="G25" s="22">
        <v>437</v>
      </c>
      <c r="H25" s="22">
        <v>51</v>
      </c>
      <c r="I25" s="22">
        <v>386</v>
      </c>
      <c r="J25" s="22">
        <v>437</v>
      </c>
      <c r="K25" s="26">
        <v>0</v>
      </c>
      <c r="L25" s="22">
        <v>0</v>
      </c>
      <c r="M25" s="22">
        <v>0</v>
      </c>
    </row>
    <row r="26" spans="1:13" x14ac:dyDescent="0.25">
      <c r="A26" s="44" t="s">
        <v>53</v>
      </c>
      <c r="B26" s="46" t="s">
        <v>69</v>
      </c>
      <c r="C26" s="1" t="s">
        <v>21</v>
      </c>
      <c r="D26" s="5" t="s">
        <v>24</v>
      </c>
      <c r="E26" s="29">
        <v>2015</v>
      </c>
      <c r="F26" s="35" t="s">
        <v>2</v>
      </c>
      <c r="G26" s="3">
        <v>17432</v>
      </c>
      <c r="H26" s="3">
        <v>7003</v>
      </c>
      <c r="I26" s="3">
        <v>10429</v>
      </c>
      <c r="J26" s="3">
        <v>6413</v>
      </c>
      <c r="K26" s="4">
        <f>SUM(K27:K37)</f>
        <v>3438</v>
      </c>
      <c r="L26" s="3">
        <v>7581</v>
      </c>
      <c r="M26" s="3">
        <v>0</v>
      </c>
    </row>
    <row r="27" spans="1:13" x14ac:dyDescent="0.25">
      <c r="A27" s="44" t="s">
        <v>53</v>
      </c>
      <c r="B27" s="25" t="s">
        <v>5</v>
      </c>
      <c r="C27" s="23" t="s">
        <v>6</v>
      </c>
      <c r="D27" s="2" t="s">
        <v>25</v>
      </c>
      <c r="E27" s="20">
        <v>2015</v>
      </c>
      <c r="F27" s="35" t="s">
        <v>2</v>
      </c>
      <c r="G27" s="22">
        <v>5734</v>
      </c>
      <c r="H27" s="22">
        <v>2179</v>
      </c>
      <c r="I27" s="22">
        <v>3555</v>
      </c>
      <c r="J27" s="22">
        <v>1972</v>
      </c>
      <c r="K27" s="26">
        <v>1250</v>
      </c>
      <c r="L27" s="22">
        <v>2512</v>
      </c>
      <c r="M27" s="22">
        <v>0</v>
      </c>
    </row>
    <row r="28" spans="1:13" x14ac:dyDescent="0.25">
      <c r="A28" s="44" t="s">
        <v>53</v>
      </c>
      <c r="B28" s="25" t="s">
        <v>5</v>
      </c>
      <c r="C28" s="23" t="s">
        <v>6</v>
      </c>
      <c r="D28" s="2" t="s">
        <v>30</v>
      </c>
      <c r="E28" s="20">
        <v>2015</v>
      </c>
      <c r="F28" s="35" t="s">
        <v>2</v>
      </c>
      <c r="G28" s="22">
        <v>2411</v>
      </c>
      <c r="H28" s="22">
        <v>910</v>
      </c>
      <c r="I28" s="22">
        <v>1501</v>
      </c>
      <c r="J28" s="22">
        <v>769</v>
      </c>
      <c r="K28" s="26">
        <v>320</v>
      </c>
      <c r="L28" s="22">
        <v>1322</v>
      </c>
      <c r="M28" s="22">
        <v>0</v>
      </c>
    </row>
    <row r="29" spans="1:13" x14ac:dyDescent="0.25">
      <c r="A29" s="44" t="s">
        <v>53</v>
      </c>
      <c r="B29" s="25" t="s">
        <v>5</v>
      </c>
      <c r="C29" s="23" t="s">
        <v>6</v>
      </c>
      <c r="D29" s="2" t="s">
        <v>31</v>
      </c>
      <c r="E29" s="20">
        <v>2015</v>
      </c>
      <c r="F29" s="35" t="s">
        <v>2</v>
      </c>
      <c r="G29" s="22">
        <v>3230</v>
      </c>
      <c r="H29" s="22">
        <v>1385</v>
      </c>
      <c r="I29" s="22">
        <v>1845</v>
      </c>
      <c r="J29" s="22">
        <v>763</v>
      </c>
      <c r="K29" s="26">
        <v>530</v>
      </c>
      <c r="L29" s="22">
        <v>1937</v>
      </c>
      <c r="M29" s="22">
        <v>0</v>
      </c>
    </row>
    <row r="30" spans="1:13" x14ac:dyDescent="0.25">
      <c r="A30" s="44" t="s">
        <v>53</v>
      </c>
      <c r="B30" s="25" t="s">
        <v>5</v>
      </c>
      <c r="C30" s="23" t="s">
        <v>6</v>
      </c>
      <c r="D30" s="2" t="s">
        <v>29</v>
      </c>
      <c r="E30" s="20">
        <v>2015</v>
      </c>
      <c r="F30" s="35" t="s">
        <v>2</v>
      </c>
      <c r="G30" s="22">
        <v>2330</v>
      </c>
      <c r="H30" s="22">
        <v>1075</v>
      </c>
      <c r="I30" s="22">
        <v>1255</v>
      </c>
      <c r="J30" s="22">
        <v>606</v>
      </c>
      <c r="K30" s="26">
        <v>250</v>
      </c>
      <c r="L30" s="22">
        <v>1474</v>
      </c>
      <c r="M30" s="22">
        <v>0</v>
      </c>
    </row>
    <row r="31" spans="1:13" x14ac:dyDescent="0.25">
      <c r="A31" s="44" t="s">
        <v>53</v>
      </c>
      <c r="B31" s="25" t="s">
        <v>17</v>
      </c>
      <c r="C31" s="23" t="s">
        <v>18</v>
      </c>
      <c r="D31" s="2" t="s">
        <v>23</v>
      </c>
      <c r="E31" s="20">
        <v>2015</v>
      </c>
      <c r="F31" s="35" t="s">
        <v>2</v>
      </c>
      <c r="G31" s="22">
        <v>0</v>
      </c>
      <c r="H31" s="22" t="s">
        <v>2</v>
      </c>
      <c r="I31" s="22" t="s">
        <v>2</v>
      </c>
      <c r="J31" s="22" t="s">
        <v>2</v>
      </c>
      <c r="K31" s="26" t="s">
        <v>2</v>
      </c>
      <c r="L31" s="22" t="s">
        <v>2</v>
      </c>
      <c r="M31" s="22" t="s">
        <v>2</v>
      </c>
    </row>
    <row r="32" spans="1:13" x14ac:dyDescent="0.25">
      <c r="A32" s="44" t="s">
        <v>53</v>
      </c>
      <c r="B32" s="25" t="s">
        <v>13</v>
      </c>
      <c r="C32" s="23" t="s">
        <v>14</v>
      </c>
      <c r="D32" s="2" t="s">
        <v>14</v>
      </c>
      <c r="E32" s="20">
        <v>2015</v>
      </c>
      <c r="F32" s="35" t="s">
        <v>2</v>
      </c>
      <c r="G32" s="22">
        <v>121</v>
      </c>
      <c r="H32" s="22">
        <v>37</v>
      </c>
      <c r="I32" s="22">
        <v>84</v>
      </c>
      <c r="J32" s="22">
        <v>63</v>
      </c>
      <c r="K32" s="26">
        <v>52</v>
      </c>
      <c r="L32" s="22">
        <v>6</v>
      </c>
      <c r="M32" s="22">
        <v>0</v>
      </c>
    </row>
    <row r="33" spans="1:13" x14ac:dyDescent="0.25">
      <c r="A33" s="44" t="s">
        <v>53</v>
      </c>
      <c r="B33" s="25" t="s">
        <v>19</v>
      </c>
      <c r="C33" s="27" t="s">
        <v>20</v>
      </c>
      <c r="D33" s="2" t="s">
        <v>20</v>
      </c>
      <c r="E33" s="20">
        <v>2015</v>
      </c>
      <c r="F33" s="35" t="s">
        <v>2</v>
      </c>
      <c r="G33" s="22">
        <v>211</v>
      </c>
      <c r="H33" s="22">
        <v>68</v>
      </c>
      <c r="I33" s="22">
        <v>143</v>
      </c>
      <c r="J33" s="22">
        <v>179</v>
      </c>
      <c r="K33" s="26">
        <v>32</v>
      </c>
      <c r="L33" s="22">
        <v>0</v>
      </c>
      <c r="M33" s="22">
        <v>0</v>
      </c>
    </row>
    <row r="34" spans="1:13" x14ac:dyDescent="0.25">
      <c r="A34" s="44" t="s">
        <v>53</v>
      </c>
      <c r="B34" s="25" t="s">
        <v>7</v>
      </c>
      <c r="C34" s="23" t="s">
        <v>8</v>
      </c>
      <c r="D34" s="2" t="s">
        <v>26</v>
      </c>
      <c r="E34" s="20">
        <v>2015</v>
      </c>
      <c r="F34" s="35" t="s">
        <v>2</v>
      </c>
      <c r="G34" s="22">
        <v>2154</v>
      </c>
      <c r="H34" s="22">
        <v>954</v>
      </c>
      <c r="I34" s="22">
        <v>1200</v>
      </c>
      <c r="J34" s="22">
        <v>1146</v>
      </c>
      <c r="K34" s="26">
        <v>712</v>
      </c>
      <c r="L34" s="22">
        <v>296</v>
      </c>
      <c r="M34" s="22">
        <v>0</v>
      </c>
    </row>
    <row r="35" spans="1:13" x14ac:dyDescent="0.25">
      <c r="A35" s="44" t="s">
        <v>53</v>
      </c>
      <c r="B35" s="25" t="s">
        <v>9</v>
      </c>
      <c r="C35" s="23" t="s">
        <v>10</v>
      </c>
      <c r="D35" s="2" t="s">
        <v>27</v>
      </c>
      <c r="E35" s="20">
        <v>2015</v>
      </c>
      <c r="F35" s="35" t="s">
        <v>2</v>
      </c>
      <c r="G35" s="22">
        <v>636</v>
      </c>
      <c r="H35" s="22">
        <v>191</v>
      </c>
      <c r="I35" s="22">
        <v>445</v>
      </c>
      <c r="J35" s="22">
        <v>424</v>
      </c>
      <c r="K35" s="26">
        <v>212</v>
      </c>
      <c r="L35" s="22">
        <v>0</v>
      </c>
      <c r="M35" s="22">
        <v>0</v>
      </c>
    </row>
    <row r="36" spans="1:13" x14ac:dyDescent="0.25">
      <c r="A36" s="44" t="s">
        <v>53</v>
      </c>
      <c r="B36" s="25" t="s">
        <v>15</v>
      </c>
      <c r="C36" s="23" t="s">
        <v>16</v>
      </c>
      <c r="D36" s="2" t="s">
        <v>22</v>
      </c>
      <c r="E36" s="20">
        <v>2015</v>
      </c>
      <c r="F36" s="35" t="s">
        <v>2</v>
      </c>
      <c r="G36" s="22">
        <v>0</v>
      </c>
      <c r="H36" s="22" t="s">
        <v>2</v>
      </c>
      <c r="I36" s="22" t="s">
        <v>2</v>
      </c>
      <c r="J36" s="22" t="s">
        <v>2</v>
      </c>
      <c r="K36" s="26" t="s">
        <v>2</v>
      </c>
      <c r="L36" s="22" t="s">
        <v>2</v>
      </c>
      <c r="M36" s="22" t="s">
        <v>2</v>
      </c>
    </row>
    <row r="37" spans="1:13" x14ac:dyDescent="0.25">
      <c r="A37" s="44" t="s">
        <v>53</v>
      </c>
      <c r="B37" s="25" t="s">
        <v>11</v>
      </c>
      <c r="C37" s="23" t="s">
        <v>12</v>
      </c>
      <c r="D37" s="2" t="s">
        <v>28</v>
      </c>
      <c r="E37" s="20">
        <v>2015</v>
      </c>
      <c r="F37" s="35" t="s">
        <v>2</v>
      </c>
      <c r="G37" s="22">
        <v>605</v>
      </c>
      <c r="H37" s="22">
        <v>204</v>
      </c>
      <c r="I37" s="22">
        <v>401</v>
      </c>
      <c r="J37" s="22">
        <v>491</v>
      </c>
      <c r="K37" s="26">
        <v>80</v>
      </c>
      <c r="L37" s="22">
        <v>34</v>
      </c>
      <c r="M37" s="22">
        <v>0</v>
      </c>
    </row>
    <row r="38" spans="1:13" x14ac:dyDescent="0.25">
      <c r="A38" s="44" t="s">
        <v>53</v>
      </c>
      <c r="B38" s="46" t="s">
        <v>69</v>
      </c>
      <c r="C38" s="1" t="s">
        <v>21</v>
      </c>
      <c r="D38" s="5" t="s">
        <v>24</v>
      </c>
      <c r="E38" s="29">
        <v>2016</v>
      </c>
      <c r="F38" s="35" t="s">
        <v>2</v>
      </c>
      <c r="G38" s="3">
        <v>8927</v>
      </c>
      <c r="H38" s="3">
        <v>3205</v>
      </c>
      <c r="I38" s="3">
        <v>5722</v>
      </c>
      <c r="J38" s="4">
        <f ca="1">SUM(J36:J47)</f>
        <v>7613</v>
      </c>
      <c r="K38" s="4">
        <f ca="1">SUM(K36:K47)</f>
        <v>789</v>
      </c>
      <c r="L38" s="3">
        <v>669</v>
      </c>
      <c r="M38" s="3">
        <v>11</v>
      </c>
    </row>
    <row r="39" spans="1:13" x14ac:dyDescent="0.25">
      <c r="A39" s="44" t="s">
        <v>53</v>
      </c>
      <c r="B39" s="25" t="s">
        <v>5</v>
      </c>
      <c r="C39" s="23" t="s">
        <v>6</v>
      </c>
      <c r="D39" s="2" t="s">
        <v>25</v>
      </c>
      <c r="E39" s="20">
        <v>2016</v>
      </c>
      <c r="F39" s="35" t="s">
        <v>2</v>
      </c>
      <c r="G39" s="22">
        <v>3892</v>
      </c>
      <c r="H39" s="22">
        <v>1544</v>
      </c>
      <c r="I39" s="22">
        <v>2348</v>
      </c>
      <c r="J39" s="26">
        <v>3216</v>
      </c>
      <c r="K39" s="26">
        <v>292</v>
      </c>
      <c r="L39" s="22">
        <v>373</v>
      </c>
      <c r="M39" s="22">
        <v>11</v>
      </c>
    </row>
    <row r="40" spans="1:13" x14ac:dyDescent="0.25">
      <c r="A40" s="44" t="s">
        <v>53</v>
      </c>
      <c r="B40" s="25" t="s">
        <v>5</v>
      </c>
      <c r="C40" s="23" t="s">
        <v>6</v>
      </c>
      <c r="D40" s="2" t="s">
        <v>29</v>
      </c>
      <c r="E40" s="20">
        <v>2016</v>
      </c>
      <c r="F40" s="35" t="s">
        <v>2</v>
      </c>
      <c r="G40" s="22">
        <v>404</v>
      </c>
      <c r="H40" s="22">
        <v>111</v>
      </c>
      <c r="I40" s="22">
        <v>293</v>
      </c>
      <c r="J40" s="26">
        <v>323</v>
      </c>
      <c r="K40" s="26">
        <v>56</v>
      </c>
      <c r="L40" s="22">
        <v>25</v>
      </c>
      <c r="M40" s="22">
        <v>0</v>
      </c>
    </row>
    <row r="41" spans="1:13" x14ac:dyDescent="0.25">
      <c r="A41" s="44" t="s">
        <v>53</v>
      </c>
      <c r="B41" s="25" t="s">
        <v>5</v>
      </c>
      <c r="C41" s="23" t="s">
        <v>6</v>
      </c>
      <c r="D41" s="2" t="s">
        <v>30</v>
      </c>
      <c r="E41" s="20">
        <v>2016</v>
      </c>
      <c r="F41" s="35" t="s">
        <v>2</v>
      </c>
      <c r="G41" s="22">
        <v>310</v>
      </c>
      <c r="H41" s="22">
        <v>275</v>
      </c>
      <c r="I41" s="22">
        <v>35</v>
      </c>
      <c r="J41" s="26">
        <v>254</v>
      </c>
      <c r="K41" s="26">
        <v>56</v>
      </c>
      <c r="L41" s="22">
        <v>0</v>
      </c>
      <c r="M41" s="22">
        <v>0</v>
      </c>
    </row>
    <row r="42" spans="1:13" x14ac:dyDescent="0.25">
      <c r="A42" s="44" t="s">
        <v>53</v>
      </c>
      <c r="B42" s="25" t="s">
        <v>5</v>
      </c>
      <c r="C42" s="23" t="s">
        <v>6</v>
      </c>
      <c r="D42" s="2" t="s">
        <v>31</v>
      </c>
      <c r="E42" s="20">
        <v>2016</v>
      </c>
      <c r="F42" s="35" t="s">
        <v>2</v>
      </c>
      <c r="G42" s="22">
        <v>1161</v>
      </c>
      <c r="H42" s="22">
        <v>272</v>
      </c>
      <c r="I42" s="22">
        <v>889</v>
      </c>
      <c r="J42" s="26">
        <v>872</v>
      </c>
      <c r="K42" s="26">
        <v>125</v>
      </c>
      <c r="L42" s="22">
        <v>164</v>
      </c>
      <c r="M42" s="22">
        <v>0</v>
      </c>
    </row>
    <row r="43" spans="1:13" x14ac:dyDescent="0.25">
      <c r="A43" s="44" t="s">
        <v>53</v>
      </c>
      <c r="B43" s="25" t="s">
        <v>17</v>
      </c>
      <c r="C43" s="23" t="s">
        <v>18</v>
      </c>
      <c r="D43" s="2" t="s">
        <v>23</v>
      </c>
      <c r="E43" s="20">
        <v>2016</v>
      </c>
      <c r="F43" s="35" t="s">
        <v>2</v>
      </c>
      <c r="G43" s="22">
        <v>0</v>
      </c>
      <c r="H43" s="22" t="s">
        <v>2</v>
      </c>
      <c r="I43" s="22" t="s">
        <v>2</v>
      </c>
      <c r="J43" s="26" t="s">
        <v>2</v>
      </c>
      <c r="K43" s="26" t="s">
        <v>2</v>
      </c>
      <c r="L43" s="22" t="s">
        <v>2</v>
      </c>
      <c r="M43" s="22" t="s">
        <v>2</v>
      </c>
    </row>
    <row r="44" spans="1:13" x14ac:dyDescent="0.25">
      <c r="A44" s="44" t="s">
        <v>53</v>
      </c>
      <c r="B44" s="25" t="s">
        <v>13</v>
      </c>
      <c r="C44" s="23" t="s">
        <v>14</v>
      </c>
      <c r="D44" s="2" t="s">
        <v>14</v>
      </c>
      <c r="E44" s="20">
        <v>2016</v>
      </c>
      <c r="F44" s="35" t="s">
        <v>2</v>
      </c>
      <c r="G44" s="22">
        <v>164</v>
      </c>
      <c r="H44" s="22">
        <v>9</v>
      </c>
      <c r="I44" s="22">
        <v>155</v>
      </c>
      <c r="J44" s="26">
        <v>139</v>
      </c>
      <c r="K44" s="26">
        <v>25</v>
      </c>
      <c r="L44" s="22">
        <v>0</v>
      </c>
      <c r="M44" s="22">
        <v>0</v>
      </c>
    </row>
    <row r="45" spans="1:13" x14ac:dyDescent="0.25">
      <c r="A45" s="44" t="s">
        <v>53</v>
      </c>
      <c r="B45" s="25" t="s">
        <v>19</v>
      </c>
      <c r="C45" s="27" t="s">
        <v>20</v>
      </c>
      <c r="D45" s="2" t="s">
        <v>20</v>
      </c>
      <c r="E45" s="20">
        <v>2016</v>
      </c>
      <c r="F45" s="35" t="s">
        <v>2</v>
      </c>
      <c r="G45" s="22">
        <v>139</v>
      </c>
      <c r="H45" s="22">
        <v>8</v>
      </c>
      <c r="I45" s="22">
        <v>131</v>
      </c>
      <c r="J45" s="26">
        <v>109</v>
      </c>
      <c r="K45" s="26">
        <v>30</v>
      </c>
      <c r="L45" s="22">
        <v>0</v>
      </c>
      <c r="M45" s="22">
        <v>0</v>
      </c>
    </row>
    <row r="46" spans="1:13" x14ac:dyDescent="0.25">
      <c r="A46" s="44" t="s">
        <v>53</v>
      </c>
      <c r="B46" s="25" t="s">
        <v>7</v>
      </c>
      <c r="C46" s="23" t="s">
        <v>8</v>
      </c>
      <c r="D46" s="2" t="s">
        <v>26</v>
      </c>
      <c r="E46" s="20">
        <v>2016</v>
      </c>
      <c r="F46" s="35" t="s">
        <v>2</v>
      </c>
      <c r="G46" s="22">
        <v>1876</v>
      </c>
      <c r="H46" s="22">
        <v>773</v>
      </c>
      <c r="I46" s="22">
        <v>1103</v>
      </c>
      <c r="J46" s="26">
        <v>1689</v>
      </c>
      <c r="K46" s="26">
        <v>80</v>
      </c>
      <c r="L46" s="22">
        <v>107</v>
      </c>
      <c r="M46" s="22">
        <v>0</v>
      </c>
    </row>
    <row r="47" spans="1:13" x14ac:dyDescent="0.25">
      <c r="A47" s="44" t="s">
        <v>53</v>
      </c>
      <c r="B47" s="25" t="s">
        <v>9</v>
      </c>
      <c r="C47" s="23" t="s">
        <v>10</v>
      </c>
      <c r="D47" s="2" t="s">
        <v>27</v>
      </c>
      <c r="E47" s="20">
        <v>2016</v>
      </c>
      <c r="F47" s="35" t="s">
        <v>2</v>
      </c>
      <c r="G47" s="22">
        <v>565</v>
      </c>
      <c r="H47" s="22">
        <v>130</v>
      </c>
      <c r="I47" s="22">
        <v>435</v>
      </c>
      <c r="J47" s="26">
        <v>520</v>
      </c>
      <c r="K47" s="26">
        <v>45</v>
      </c>
      <c r="L47" s="22">
        <v>0</v>
      </c>
      <c r="M47" s="22">
        <v>0</v>
      </c>
    </row>
    <row r="48" spans="1:13" x14ac:dyDescent="0.25">
      <c r="A48" s="44" t="s">
        <v>53</v>
      </c>
      <c r="B48" s="25" t="s">
        <v>15</v>
      </c>
      <c r="C48" s="23" t="s">
        <v>16</v>
      </c>
      <c r="D48" s="2" t="s">
        <v>22</v>
      </c>
      <c r="E48" s="20">
        <v>2016</v>
      </c>
      <c r="F48" s="35" t="s">
        <v>2</v>
      </c>
      <c r="G48" s="22">
        <v>0</v>
      </c>
      <c r="H48" s="22" t="s">
        <v>2</v>
      </c>
      <c r="I48" s="22" t="s">
        <v>2</v>
      </c>
      <c r="J48" s="26" t="s">
        <v>2</v>
      </c>
      <c r="K48" s="26" t="s">
        <v>2</v>
      </c>
      <c r="L48" s="22" t="s">
        <v>2</v>
      </c>
      <c r="M48" s="22" t="s">
        <v>2</v>
      </c>
    </row>
    <row r="49" spans="1:13" x14ac:dyDescent="0.25">
      <c r="A49" s="44" t="s">
        <v>53</v>
      </c>
      <c r="B49" s="25" t="s">
        <v>11</v>
      </c>
      <c r="C49" s="23" t="s">
        <v>12</v>
      </c>
      <c r="D49" s="2" t="s">
        <v>28</v>
      </c>
      <c r="E49" s="20">
        <v>2016</v>
      </c>
      <c r="F49" s="35" t="s">
        <v>2</v>
      </c>
      <c r="G49" s="22">
        <v>416</v>
      </c>
      <c r="H49" s="22">
        <v>83</v>
      </c>
      <c r="I49" s="22">
        <v>333</v>
      </c>
      <c r="J49" s="26">
        <v>358</v>
      </c>
      <c r="K49" s="26">
        <v>58</v>
      </c>
      <c r="L49" s="22">
        <v>0</v>
      </c>
      <c r="M49" s="22">
        <v>0</v>
      </c>
    </row>
    <row r="50" spans="1:13" x14ac:dyDescent="0.25">
      <c r="A50" s="44" t="s">
        <v>53</v>
      </c>
      <c r="B50" s="46" t="s">
        <v>69</v>
      </c>
      <c r="C50" s="1" t="s">
        <v>21</v>
      </c>
      <c r="D50" s="5" t="s">
        <v>24</v>
      </c>
      <c r="E50" s="29">
        <v>2017</v>
      </c>
      <c r="F50" s="35" t="s">
        <v>2</v>
      </c>
      <c r="G50" s="3">
        <v>12206</v>
      </c>
      <c r="H50" s="3">
        <v>4187</v>
      </c>
      <c r="I50" s="3">
        <v>8019</v>
      </c>
      <c r="J50" s="3">
        <v>10784</v>
      </c>
      <c r="K50" s="4">
        <f ca="1">SUM(K48:K59)</f>
        <v>969</v>
      </c>
      <c r="L50" s="3">
        <v>422</v>
      </c>
      <c r="M50" s="3">
        <v>52</v>
      </c>
    </row>
    <row r="51" spans="1:13" x14ac:dyDescent="0.25">
      <c r="A51" s="44" t="s">
        <v>53</v>
      </c>
      <c r="B51" s="25" t="s">
        <v>5</v>
      </c>
      <c r="C51" s="23" t="s">
        <v>6</v>
      </c>
      <c r="D51" s="2" t="s">
        <v>25</v>
      </c>
      <c r="E51" s="20">
        <v>2017</v>
      </c>
      <c r="F51" s="35" t="s">
        <v>2</v>
      </c>
      <c r="G51" s="22">
        <v>4742</v>
      </c>
      <c r="H51" s="22">
        <v>1723</v>
      </c>
      <c r="I51" s="22">
        <v>3019</v>
      </c>
      <c r="J51" s="22">
        <v>4343</v>
      </c>
      <c r="K51" s="26">
        <v>291</v>
      </c>
      <c r="L51" s="22">
        <v>72</v>
      </c>
      <c r="M51" s="22">
        <v>36</v>
      </c>
    </row>
    <row r="52" spans="1:13" x14ac:dyDescent="0.25">
      <c r="A52" s="44" t="s">
        <v>53</v>
      </c>
      <c r="B52" s="25" t="s">
        <v>5</v>
      </c>
      <c r="C52" s="23" t="s">
        <v>6</v>
      </c>
      <c r="D52" s="2" t="s">
        <v>29</v>
      </c>
      <c r="E52" s="20">
        <v>2017</v>
      </c>
      <c r="F52" s="35" t="s">
        <v>2</v>
      </c>
      <c r="G52" s="22">
        <v>553</v>
      </c>
      <c r="H52" s="22">
        <v>130</v>
      </c>
      <c r="I52" s="22">
        <v>423</v>
      </c>
      <c r="J52" s="22">
        <v>426</v>
      </c>
      <c r="K52" s="26">
        <v>92</v>
      </c>
      <c r="L52" s="22">
        <v>35</v>
      </c>
      <c r="M52" s="22">
        <v>0</v>
      </c>
    </row>
    <row r="53" spans="1:13" x14ac:dyDescent="0.25">
      <c r="A53" s="44" t="s">
        <v>53</v>
      </c>
      <c r="B53" s="25" t="s">
        <v>5</v>
      </c>
      <c r="C53" s="23" t="s">
        <v>6</v>
      </c>
      <c r="D53" s="2" t="s">
        <v>30</v>
      </c>
      <c r="E53" s="20">
        <v>2017</v>
      </c>
      <c r="F53" s="35" t="s">
        <v>2</v>
      </c>
      <c r="G53" s="22">
        <v>524</v>
      </c>
      <c r="H53" s="22">
        <v>380</v>
      </c>
      <c r="I53" s="22">
        <v>144</v>
      </c>
      <c r="J53" s="22">
        <v>413</v>
      </c>
      <c r="K53" s="26">
        <v>106</v>
      </c>
      <c r="L53" s="22">
        <v>5</v>
      </c>
      <c r="M53" s="22">
        <v>0</v>
      </c>
    </row>
    <row r="54" spans="1:13" x14ac:dyDescent="0.25">
      <c r="A54" s="44" t="s">
        <v>53</v>
      </c>
      <c r="B54" s="25" t="s">
        <v>5</v>
      </c>
      <c r="C54" s="23" t="s">
        <v>6</v>
      </c>
      <c r="D54" s="2" t="s">
        <v>31</v>
      </c>
      <c r="E54" s="20">
        <v>2017</v>
      </c>
      <c r="F54" s="35" t="s">
        <v>2</v>
      </c>
      <c r="G54" s="22">
        <v>2266</v>
      </c>
      <c r="H54" s="22">
        <v>855</v>
      </c>
      <c r="I54" s="22">
        <v>1411</v>
      </c>
      <c r="J54" s="22">
        <v>1781</v>
      </c>
      <c r="K54" s="26">
        <v>236</v>
      </c>
      <c r="L54" s="22">
        <v>246</v>
      </c>
      <c r="M54" s="22">
        <v>3</v>
      </c>
    </row>
    <row r="55" spans="1:13" x14ac:dyDescent="0.25">
      <c r="A55" s="44" t="s">
        <v>53</v>
      </c>
      <c r="B55" s="25" t="s">
        <v>17</v>
      </c>
      <c r="C55" s="23" t="s">
        <v>18</v>
      </c>
      <c r="D55" s="2" t="s">
        <v>23</v>
      </c>
      <c r="E55" s="20">
        <v>2017</v>
      </c>
      <c r="F55" s="35" t="s">
        <v>2</v>
      </c>
      <c r="G55" s="22">
        <v>0</v>
      </c>
      <c r="H55" s="22" t="s">
        <v>2</v>
      </c>
      <c r="I55" s="22" t="s">
        <v>2</v>
      </c>
      <c r="J55" s="22" t="s">
        <v>2</v>
      </c>
      <c r="K55" s="26" t="s">
        <v>2</v>
      </c>
      <c r="L55" s="22" t="s">
        <v>2</v>
      </c>
      <c r="M55" s="22" t="s">
        <v>2</v>
      </c>
    </row>
    <row r="56" spans="1:13" x14ac:dyDescent="0.25">
      <c r="A56" s="44" t="s">
        <v>53</v>
      </c>
      <c r="B56" s="25" t="s">
        <v>13</v>
      </c>
      <c r="C56" s="23" t="s">
        <v>14</v>
      </c>
      <c r="D56" s="2" t="s">
        <v>14</v>
      </c>
      <c r="E56" s="20">
        <v>2017</v>
      </c>
      <c r="F56" s="35" t="s">
        <v>2</v>
      </c>
      <c r="G56" s="22">
        <v>245</v>
      </c>
      <c r="H56" s="22">
        <v>18</v>
      </c>
      <c r="I56" s="22">
        <v>227</v>
      </c>
      <c r="J56" s="22">
        <v>213</v>
      </c>
      <c r="K56" s="26">
        <v>28</v>
      </c>
      <c r="L56" s="22">
        <v>0</v>
      </c>
      <c r="M56" s="22">
        <v>4</v>
      </c>
    </row>
    <row r="57" spans="1:13" x14ac:dyDescent="0.25">
      <c r="A57" s="44" t="s">
        <v>53</v>
      </c>
      <c r="B57" s="25" t="s">
        <v>19</v>
      </c>
      <c r="C57" s="27" t="s">
        <v>20</v>
      </c>
      <c r="D57" s="2" t="s">
        <v>20</v>
      </c>
      <c r="E57" s="20">
        <v>2017</v>
      </c>
      <c r="F57" s="35" t="s">
        <v>2</v>
      </c>
      <c r="G57" s="22">
        <v>234</v>
      </c>
      <c r="H57" s="22">
        <v>25</v>
      </c>
      <c r="I57" s="22">
        <v>209</v>
      </c>
      <c r="J57" s="22">
        <v>189</v>
      </c>
      <c r="K57" s="26">
        <v>45</v>
      </c>
      <c r="L57" s="22">
        <v>0</v>
      </c>
      <c r="M57" s="22">
        <v>0</v>
      </c>
    </row>
    <row r="58" spans="1:13" x14ac:dyDescent="0.25">
      <c r="A58" s="44" t="s">
        <v>53</v>
      </c>
      <c r="B58" s="25" t="s">
        <v>7</v>
      </c>
      <c r="C58" s="23" t="s">
        <v>8</v>
      </c>
      <c r="D58" s="2" t="s">
        <v>26</v>
      </c>
      <c r="E58" s="20">
        <v>2017</v>
      </c>
      <c r="F58" s="35" t="s">
        <v>2</v>
      </c>
      <c r="G58" s="22">
        <v>2250</v>
      </c>
      <c r="H58" s="22">
        <v>806</v>
      </c>
      <c r="I58" s="22">
        <v>1444</v>
      </c>
      <c r="J58" s="22">
        <v>2125</v>
      </c>
      <c r="K58" s="26">
        <v>61</v>
      </c>
      <c r="L58" s="22">
        <v>64</v>
      </c>
      <c r="M58" s="22">
        <v>0</v>
      </c>
    </row>
    <row r="59" spans="1:13" x14ac:dyDescent="0.25">
      <c r="A59" s="44" t="s">
        <v>53</v>
      </c>
      <c r="B59" s="25" t="s">
        <v>9</v>
      </c>
      <c r="C59" s="23" t="s">
        <v>10</v>
      </c>
      <c r="D59" s="2" t="s">
        <v>27</v>
      </c>
      <c r="E59" s="20">
        <v>2017</v>
      </c>
      <c r="F59" s="35" t="s">
        <v>2</v>
      </c>
      <c r="G59" s="22">
        <v>850</v>
      </c>
      <c r="H59" s="22">
        <v>126</v>
      </c>
      <c r="I59" s="22">
        <v>724</v>
      </c>
      <c r="J59" s="22">
        <v>796</v>
      </c>
      <c r="K59" s="26">
        <v>52</v>
      </c>
      <c r="L59" s="22">
        <v>0</v>
      </c>
      <c r="M59" s="22">
        <v>2</v>
      </c>
    </row>
    <row r="60" spans="1:13" x14ac:dyDescent="0.25">
      <c r="A60" s="44" t="s">
        <v>53</v>
      </c>
      <c r="B60" s="25" t="s">
        <v>15</v>
      </c>
      <c r="C60" s="23" t="s">
        <v>16</v>
      </c>
      <c r="D60" s="2" t="s">
        <v>22</v>
      </c>
      <c r="E60" s="20">
        <v>2017</v>
      </c>
      <c r="F60" s="35" t="s">
        <v>2</v>
      </c>
      <c r="G60" s="22">
        <v>0</v>
      </c>
      <c r="H60" s="22" t="s">
        <v>2</v>
      </c>
      <c r="I60" s="22" t="s">
        <v>2</v>
      </c>
      <c r="J60" s="22" t="s">
        <v>2</v>
      </c>
      <c r="K60" s="26" t="s">
        <v>2</v>
      </c>
      <c r="L60" s="22" t="s">
        <v>2</v>
      </c>
      <c r="M60" s="22" t="s">
        <v>2</v>
      </c>
    </row>
    <row r="61" spans="1:13" x14ac:dyDescent="0.25">
      <c r="A61" s="44" t="s">
        <v>53</v>
      </c>
      <c r="B61" s="25" t="s">
        <v>11</v>
      </c>
      <c r="C61" s="23" t="s">
        <v>12</v>
      </c>
      <c r="D61" s="2" t="s">
        <v>28</v>
      </c>
      <c r="E61" s="20">
        <v>2017</v>
      </c>
      <c r="F61" s="35" t="s">
        <v>2</v>
      </c>
      <c r="G61" s="22">
        <v>542</v>
      </c>
      <c r="H61" s="22">
        <v>124</v>
      </c>
      <c r="I61" s="22">
        <v>418</v>
      </c>
      <c r="J61" s="22">
        <v>498</v>
      </c>
      <c r="K61" s="26">
        <v>37</v>
      </c>
      <c r="L61" s="22">
        <v>0</v>
      </c>
      <c r="M61" s="22">
        <v>7</v>
      </c>
    </row>
    <row r="62" spans="1:13" x14ac:dyDescent="0.25">
      <c r="A62" s="44" t="s">
        <v>53</v>
      </c>
      <c r="B62" s="46" t="s">
        <v>69</v>
      </c>
      <c r="C62" s="1" t="s">
        <v>21</v>
      </c>
      <c r="D62" s="5" t="s">
        <v>24</v>
      </c>
      <c r="E62" s="29">
        <v>2018</v>
      </c>
      <c r="F62" s="35" t="s">
        <v>2</v>
      </c>
      <c r="G62" s="3">
        <v>16413</v>
      </c>
      <c r="H62" s="3">
        <v>6127</v>
      </c>
      <c r="I62" s="3">
        <v>10286</v>
      </c>
      <c r="J62" s="3">
        <v>13228</v>
      </c>
      <c r="K62" s="4">
        <f ca="1">SUM(K60:K71)</f>
        <v>1958</v>
      </c>
      <c r="L62" s="3">
        <v>1118</v>
      </c>
      <c r="M62" s="3">
        <v>57</v>
      </c>
    </row>
    <row r="63" spans="1:13" x14ac:dyDescent="0.25">
      <c r="A63" s="44" t="s">
        <v>53</v>
      </c>
      <c r="B63" s="25" t="s">
        <v>5</v>
      </c>
      <c r="C63" s="23" t="s">
        <v>6</v>
      </c>
      <c r="D63" s="2" t="s">
        <v>25</v>
      </c>
      <c r="E63" s="20">
        <v>2018</v>
      </c>
      <c r="F63" s="35" t="s">
        <v>2</v>
      </c>
      <c r="G63" s="22">
        <v>6252</v>
      </c>
      <c r="H63" s="22">
        <v>2407</v>
      </c>
      <c r="I63" s="22">
        <v>3845</v>
      </c>
      <c r="J63" s="22">
        <v>5340</v>
      </c>
      <c r="K63" s="26">
        <v>783</v>
      </c>
      <c r="L63" s="22">
        <v>92</v>
      </c>
      <c r="M63" s="22">
        <v>37</v>
      </c>
    </row>
    <row r="64" spans="1:13" x14ac:dyDescent="0.25">
      <c r="A64" s="44" t="s">
        <v>53</v>
      </c>
      <c r="B64" s="25" t="s">
        <v>5</v>
      </c>
      <c r="C64" s="23" t="s">
        <v>6</v>
      </c>
      <c r="D64" s="2" t="s">
        <v>29</v>
      </c>
      <c r="E64" s="20">
        <v>2018</v>
      </c>
      <c r="F64" s="35" t="s">
        <v>2</v>
      </c>
      <c r="G64" s="22">
        <v>907</v>
      </c>
      <c r="H64" s="22">
        <v>225</v>
      </c>
      <c r="I64" s="22">
        <v>682</v>
      </c>
      <c r="J64" s="22">
        <v>579</v>
      </c>
      <c r="K64" s="26">
        <v>107</v>
      </c>
      <c r="L64" s="22">
        <v>220</v>
      </c>
      <c r="M64" s="22">
        <v>1</v>
      </c>
    </row>
    <row r="65" spans="1:13" x14ac:dyDescent="0.25">
      <c r="A65" s="44" t="s">
        <v>53</v>
      </c>
      <c r="B65" s="25" t="s">
        <v>5</v>
      </c>
      <c r="C65" s="23" t="s">
        <v>6</v>
      </c>
      <c r="D65" s="2" t="s">
        <v>30</v>
      </c>
      <c r="E65" s="20">
        <v>2018</v>
      </c>
      <c r="F65" s="35" t="s">
        <v>2</v>
      </c>
      <c r="G65" s="22">
        <v>746</v>
      </c>
      <c r="H65" s="22">
        <v>632</v>
      </c>
      <c r="I65" s="22">
        <v>114</v>
      </c>
      <c r="J65" s="22">
        <v>511</v>
      </c>
      <c r="K65" s="26">
        <v>44</v>
      </c>
      <c r="L65" s="22">
        <v>191</v>
      </c>
      <c r="M65" s="22">
        <v>0</v>
      </c>
    </row>
    <row r="66" spans="1:13" x14ac:dyDescent="0.25">
      <c r="A66" s="44" t="s">
        <v>53</v>
      </c>
      <c r="B66" s="25" t="s">
        <v>5</v>
      </c>
      <c r="C66" s="23" t="s">
        <v>6</v>
      </c>
      <c r="D66" s="2" t="s">
        <v>31</v>
      </c>
      <c r="E66" s="20">
        <v>2018</v>
      </c>
      <c r="F66" s="35" t="s">
        <v>2</v>
      </c>
      <c r="G66" s="22">
        <v>2800</v>
      </c>
      <c r="H66" s="22">
        <v>1095</v>
      </c>
      <c r="I66" s="22">
        <v>1705</v>
      </c>
      <c r="J66" s="22">
        <v>1901</v>
      </c>
      <c r="K66" s="26">
        <v>405</v>
      </c>
      <c r="L66" s="22">
        <v>493</v>
      </c>
      <c r="M66" s="22">
        <v>1</v>
      </c>
    </row>
    <row r="67" spans="1:13" x14ac:dyDescent="0.25">
      <c r="A67" s="44" t="s">
        <v>53</v>
      </c>
      <c r="B67" s="25" t="s">
        <v>17</v>
      </c>
      <c r="C67" s="23" t="s">
        <v>18</v>
      </c>
      <c r="D67" s="2" t="s">
        <v>23</v>
      </c>
      <c r="E67" s="20">
        <v>2018</v>
      </c>
      <c r="F67" s="35" t="s">
        <v>2</v>
      </c>
      <c r="G67" s="22">
        <v>127</v>
      </c>
      <c r="H67" s="22">
        <v>3</v>
      </c>
      <c r="I67" s="22">
        <v>124</v>
      </c>
      <c r="J67" s="22">
        <v>0</v>
      </c>
      <c r="K67" s="26">
        <v>127</v>
      </c>
      <c r="L67" s="22">
        <v>0</v>
      </c>
      <c r="M67" s="22">
        <v>0</v>
      </c>
    </row>
    <row r="68" spans="1:13" x14ac:dyDescent="0.25">
      <c r="A68" s="44" t="s">
        <v>53</v>
      </c>
      <c r="B68" s="25" t="s">
        <v>13</v>
      </c>
      <c r="C68" s="23" t="s">
        <v>14</v>
      </c>
      <c r="D68" s="2" t="s">
        <v>14</v>
      </c>
      <c r="E68" s="20">
        <v>2018</v>
      </c>
      <c r="F68" s="35" t="s">
        <v>2</v>
      </c>
      <c r="G68" s="22">
        <v>386</v>
      </c>
      <c r="H68" s="22">
        <v>45</v>
      </c>
      <c r="I68" s="22">
        <v>341</v>
      </c>
      <c r="J68" s="22">
        <v>351</v>
      </c>
      <c r="K68" s="26">
        <v>35</v>
      </c>
      <c r="L68" s="22">
        <v>0</v>
      </c>
      <c r="M68" s="22">
        <v>0</v>
      </c>
    </row>
    <row r="69" spans="1:13" x14ac:dyDescent="0.25">
      <c r="A69" s="44" t="s">
        <v>53</v>
      </c>
      <c r="B69" s="25" t="s">
        <v>19</v>
      </c>
      <c r="C69" s="27" t="s">
        <v>20</v>
      </c>
      <c r="D69" s="2" t="s">
        <v>20</v>
      </c>
      <c r="E69" s="20">
        <v>2018</v>
      </c>
      <c r="F69" s="35" t="s">
        <v>2</v>
      </c>
      <c r="G69" s="22">
        <v>344</v>
      </c>
      <c r="H69" s="22">
        <v>46</v>
      </c>
      <c r="I69" s="22">
        <v>298</v>
      </c>
      <c r="J69" s="22">
        <v>289</v>
      </c>
      <c r="K69" s="26">
        <v>55</v>
      </c>
      <c r="L69" s="22">
        <v>0</v>
      </c>
      <c r="M69" s="22">
        <v>0</v>
      </c>
    </row>
    <row r="70" spans="1:13" x14ac:dyDescent="0.25">
      <c r="A70" s="44" t="s">
        <v>53</v>
      </c>
      <c r="B70" s="25" t="s">
        <v>7</v>
      </c>
      <c r="C70" s="23" t="s">
        <v>8</v>
      </c>
      <c r="D70" s="2" t="s">
        <v>26</v>
      </c>
      <c r="E70" s="20">
        <v>2018</v>
      </c>
      <c r="F70" s="35" t="s">
        <v>2</v>
      </c>
      <c r="G70" s="22">
        <v>3096</v>
      </c>
      <c r="H70" s="22">
        <v>1277</v>
      </c>
      <c r="I70" s="22">
        <v>1819</v>
      </c>
      <c r="J70" s="22">
        <v>2671</v>
      </c>
      <c r="K70" s="26">
        <v>298</v>
      </c>
      <c r="L70" s="22">
        <v>122</v>
      </c>
      <c r="M70" s="22">
        <v>5</v>
      </c>
    </row>
    <row r="71" spans="1:13" x14ac:dyDescent="0.25">
      <c r="A71" s="44" t="s">
        <v>53</v>
      </c>
      <c r="B71" s="25" t="s">
        <v>9</v>
      </c>
      <c r="C71" s="23" t="s">
        <v>10</v>
      </c>
      <c r="D71" s="2" t="s">
        <v>27</v>
      </c>
      <c r="E71" s="20">
        <v>2018</v>
      </c>
      <c r="F71" s="35" t="s">
        <v>2</v>
      </c>
      <c r="G71" s="22">
        <v>783</v>
      </c>
      <c r="H71" s="22">
        <v>115</v>
      </c>
      <c r="I71" s="22">
        <v>668</v>
      </c>
      <c r="J71" s="22">
        <v>714</v>
      </c>
      <c r="K71" s="26">
        <v>67</v>
      </c>
      <c r="L71" s="22">
        <v>0</v>
      </c>
      <c r="M71" s="22">
        <v>2</v>
      </c>
    </row>
    <row r="72" spans="1:13" x14ac:dyDescent="0.25">
      <c r="A72" s="44" t="s">
        <v>53</v>
      </c>
      <c r="B72" s="25" t="s">
        <v>15</v>
      </c>
      <c r="C72" s="23" t="s">
        <v>16</v>
      </c>
      <c r="D72" s="2" t="s">
        <v>22</v>
      </c>
      <c r="E72" s="20">
        <v>2018</v>
      </c>
      <c r="F72" s="35" t="s">
        <v>2</v>
      </c>
      <c r="G72" s="22">
        <v>307</v>
      </c>
      <c r="H72" s="22">
        <v>102</v>
      </c>
      <c r="I72" s="22">
        <v>205</v>
      </c>
      <c r="J72" s="22">
        <v>255</v>
      </c>
      <c r="K72" s="26">
        <v>52</v>
      </c>
      <c r="L72" s="22">
        <v>0</v>
      </c>
      <c r="M72" s="22">
        <v>0</v>
      </c>
    </row>
    <row r="73" spans="1:13" x14ac:dyDescent="0.25">
      <c r="A73" s="44" t="s">
        <v>53</v>
      </c>
      <c r="B73" s="25" t="s">
        <v>11</v>
      </c>
      <c r="C73" s="23" t="s">
        <v>12</v>
      </c>
      <c r="D73" s="2" t="s">
        <v>28</v>
      </c>
      <c r="E73" s="20">
        <v>2018</v>
      </c>
      <c r="F73" s="35" t="s">
        <v>2</v>
      </c>
      <c r="G73" s="22">
        <v>665</v>
      </c>
      <c r="H73" s="22">
        <v>180</v>
      </c>
      <c r="I73" s="22">
        <v>485</v>
      </c>
      <c r="J73" s="22">
        <v>617</v>
      </c>
      <c r="K73" s="26">
        <v>37</v>
      </c>
      <c r="L73" s="22">
        <v>0</v>
      </c>
      <c r="M73" s="22">
        <v>11</v>
      </c>
    </row>
    <row r="74" spans="1:13" x14ac:dyDescent="0.25">
      <c r="A74" s="44" t="s">
        <v>53</v>
      </c>
      <c r="B74" s="46" t="s">
        <v>69</v>
      </c>
      <c r="C74" s="1" t="s">
        <v>21</v>
      </c>
      <c r="D74" s="5" t="s">
        <v>24</v>
      </c>
      <c r="E74" s="29">
        <v>2019</v>
      </c>
      <c r="F74" s="35" t="s">
        <v>2</v>
      </c>
      <c r="G74" s="3">
        <v>15617</v>
      </c>
      <c r="H74" s="3">
        <v>5422</v>
      </c>
      <c r="I74" s="3">
        <v>10195</v>
      </c>
      <c r="J74" s="3">
        <v>13263</v>
      </c>
      <c r="K74" s="4">
        <f ca="1">SUM(K72:K83)</f>
        <v>2346</v>
      </c>
      <c r="L74" s="3">
        <v>0</v>
      </c>
      <c r="M74" s="3">
        <v>71</v>
      </c>
    </row>
    <row r="75" spans="1:13" x14ac:dyDescent="0.25">
      <c r="A75" s="44" t="s">
        <v>53</v>
      </c>
      <c r="B75" s="25" t="s">
        <v>5</v>
      </c>
      <c r="C75" s="23" t="s">
        <v>6</v>
      </c>
      <c r="D75" s="2" t="s">
        <v>25</v>
      </c>
      <c r="E75" s="20">
        <v>2019</v>
      </c>
      <c r="F75" s="35" t="s">
        <v>2</v>
      </c>
      <c r="G75" s="22">
        <v>5499</v>
      </c>
      <c r="H75" s="22">
        <v>1974</v>
      </c>
      <c r="I75" s="22">
        <v>3525</v>
      </c>
      <c r="J75" s="22">
        <v>4642</v>
      </c>
      <c r="K75" s="26">
        <v>848</v>
      </c>
      <c r="L75" s="22">
        <v>0</v>
      </c>
      <c r="M75" s="22">
        <v>9</v>
      </c>
    </row>
    <row r="76" spans="1:13" x14ac:dyDescent="0.25">
      <c r="A76" s="44" t="s">
        <v>53</v>
      </c>
      <c r="B76" s="25" t="s">
        <v>5</v>
      </c>
      <c r="C76" s="23" t="s">
        <v>6</v>
      </c>
      <c r="D76" s="2" t="s">
        <v>29</v>
      </c>
      <c r="E76" s="20">
        <v>2019</v>
      </c>
      <c r="F76" s="35" t="s">
        <v>2</v>
      </c>
      <c r="G76" s="22">
        <v>951</v>
      </c>
      <c r="H76" s="22">
        <v>255</v>
      </c>
      <c r="I76" s="22">
        <v>696</v>
      </c>
      <c r="J76" s="22">
        <v>705</v>
      </c>
      <c r="K76" s="26">
        <v>241</v>
      </c>
      <c r="L76" s="22">
        <v>0</v>
      </c>
      <c r="M76" s="22">
        <v>5</v>
      </c>
    </row>
    <row r="77" spans="1:13" x14ac:dyDescent="0.25">
      <c r="A77" s="44" t="s">
        <v>53</v>
      </c>
      <c r="B77" s="25" t="s">
        <v>5</v>
      </c>
      <c r="C77" s="23" t="s">
        <v>6</v>
      </c>
      <c r="D77" s="2" t="s">
        <v>30</v>
      </c>
      <c r="E77" s="20">
        <v>2019</v>
      </c>
      <c r="F77" s="35" t="s">
        <v>2</v>
      </c>
      <c r="G77" s="22">
        <v>597</v>
      </c>
      <c r="H77" s="22">
        <v>427</v>
      </c>
      <c r="I77" s="22">
        <v>170</v>
      </c>
      <c r="J77" s="22">
        <v>461</v>
      </c>
      <c r="K77" s="26">
        <v>132</v>
      </c>
      <c r="L77" s="22">
        <v>0</v>
      </c>
      <c r="M77" s="22">
        <v>4</v>
      </c>
    </row>
    <row r="78" spans="1:13" x14ac:dyDescent="0.25">
      <c r="A78" s="44" t="s">
        <v>53</v>
      </c>
      <c r="B78" s="25" t="s">
        <v>5</v>
      </c>
      <c r="C78" s="23" t="s">
        <v>6</v>
      </c>
      <c r="D78" s="2" t="s">
        <v>31</v>
      </c>
      <c r="E78" s="20">
        <v>2019</v>
      </c>
      <c r="F78" s="35" t="s">
        <v>2</v>
      </c>
      <c r="G78" s="22">
        <v>2682</v>
      </c>
      <c r="H78" s="22">
        <v>991</v>
      </c>
      <c r="I78" s="22">
        <v>1691</v>
      </c>
      <c r="J78" s="22">
        <v>2148</v>
      </c>
      <c r="K78" s="26">
        <v>529</v>
      </c>
      <c r="L78" s="22">
        <v>0</v>
      </c>
      <c r="M78" s="22">
        <v>5</v>
      </c>
    </row>
    <row r="79" spans="1:13" x14ac:dyDescent="0.25">
      <c r="A79" s="44" t="s">
        <v>53</v>
      </c>
      <c r="B79" s="25" t="s">
        <v>17</v>
      </c>
      <c r="C79" s="23" t="s">
        <v>18</v>
      </c>
      <c r="D79" s="2" t="s">
        <v>23</v>
      </c>
      <c r="E79" s="20">
        <v>2019</v>
      </c>
      <c r="F79" s="35" t="s">
        <v>2</v>
      </c>
      <c r="G79" s="22">
        <v>171</v>
      </c>
      <c r="H79" s="22">
        <v>64</v>
      </c>
      <c r="I79" s="22">
        <v>107</v>
      </c>
      <c r="J79" s="22">
        <v>41</v>
      </c>
      <c r="K79" s="26">
        <v>130</v>
      </c>
      <c r="L79" s="22">
        <v>0</v>
      </c>
      <c r="M79" s="22">
        <v>0</v>
      </c>
    </row>
    <row r="80" spans="1:13" x14ac:dyDescent="0.25">
      <c r="A80" s="44" t="s">
        <v>53</v>
      </c>
      <c r="B80" s="25" t="s">
        <v>13</v>
      </c>
      <c r="C80" s="23" t="s">
        <v>14</v>
      </c>
      <c r="D80" s="2" t="s">
        <v>14</v>
      </c>
      <c r="E80" s="20">
        <v>2019</v>
      </c>
      <c r="F80" s="35" t="s">
        <v>2</v>
      </c>
      <c r="G80" s="22">
        <v>469</v>
      </c>
      <c r="H80" s="22">
        <v>61</v>
      </c>
      <c r="I80" s="22">
        <v>408</v>
      </c>
      <c r="J80" s="22">
        <v>354</v>
      </c>
      <c r="K80" s="26">
        <v>115</v>
      </c>
      <c r="L80" s="22">
        <v>0</v>
      </c>
      <c r="M80" s="22">
        <v>0</v>
      </c>
    </row>
    <row r="81" spans="1:13" x14ac:dyDescent="0.25">
      <c r="A81" s="44" t="s">
        <v>53</v>
      </c>
      <c r="B81" s="25" t="s">
        <v>19</v>
      </c>
      <c r="C81" s="27" t="s">
        <v>20</v>
      </c>
      <c r="D81" s="2" t="s">
        <v>20</v>
      </c>
      <c r="E81" s="20">
        <v>2019</v>
      </c>
      <c r="F81" s="35" t="s">
        <v>2</v>
      </c>
      <c r="G81" s="22">
        <v>300</v>
      </c>
      <c r="H81" s="22">
        <v>27</v>
      </c>
      <c r="I81" s="22">
        <v>273</v>
      </c>
      <c r="J81" s="22">
        <v>278</v>
      </c>
      <c r="K81" s="26">
        <v>22</v>
      </c>
      <c r="L81" s="22">
        <v>0</v>
      </c>
      <c r="M81" s="22">
        <v>0</v>
      </c>
    </row>
    <row r="82" spans="1:13" x14ac:dyDescent="0.25">
      <c r="A82" s="44" t="s">
        <v>53</v>
      </c>
      <c r="B82" s="25" t="s">
        <v>7</v>
      </c>
      <c r="C82" s="23" t="s">
        <v>8</v>
      </c>
      <c r="D82" s="2" t="s">
        <v>26</v>
      </c>
      <c r="E82" s="20">
        <v>2019</v>
      </c>
      <c r="F82" s="35" t="s">
        <v>2</v>
      </c>
      <c r="G82" s="22">
        <v>3127</v>
      </c>
      <c r="H82" s="22">
        <v>1229</v>
      </c>
      <c r="I82" s="22">
        <v>1898</v>
      </c>
      <c r="J82" s="22">
        <v>2922</v>
      </c>
      <c r="K82" s="26">
        <v>205</v>
      </c>
      <c r="L82" s="22">
        <v>0</v>
      </c>
      <c r="M82" s="22">
        <v>0</v>
      </c>
    </row>
    <row r="83" spans="1:13" x14ac:dyDescent="0.25">
      <c r="A83" s="44" t="s">
        <v>53</v>
      </c>
      <c r="B83" s="25" t="s">
        <v>9</v>
      </c>
      <c r="C83" s="23" t="s">
        <v>10</v>
      </c>
      <c r="D83" s="2" t="s">
        <v>27</v>
      </c>
      <c r="E83" s="20">
        <v>2019</v>
      </c>
      <c r="F83" s="35" t="s">
        <v>2</v>
      </c>
      <c r="G83" s="22">
        <v>801</v>
      </c>
      <c r="H83" s="22">
        <v>103</v>
      </c>
      <c r="I83" s="22">
        <v>698</v>
      </c>
      <c r="J83" s="22">
        <v>765</v>
      </c>
      <c r="K83" s="26">
        <v>35</v>
      </c>
      <c r="L83" s="22">
        <v>0</v>
      </c>
      <c r="M83" s="22">
        <v>1</v>
      </c>
    </row>
    <row r="84" spans="1:13" x14ac:dyDescent="0.25">
      <c r="A84" s="44" t="s">
        <v>53</v>
      </c>
      <c r="B84" s="25" t="s">
        <v>15</v>
      </c>
      <c r="C84" s="23" t="s">
        <v>16</v>
      </c>
      <c r="D84" s="2" t="s">
        <v>22</v>
      </c>
      <c r="E84" s="20">
        <v>2019</v>
      </c>
      <c r="F84" s="35" t="s">
        <v>2</v>
      </c>
      <c r="G84" s="22">
        <v>266</v>
      </c>
      <c r="H84" s="22">
        <v>52</v>
      </c>
      <c r="I84" s="22">
        <v>214</v>
      </c>
      <c r="J84" s="22">
        <v>252</v>
      </c>
      <c r="K84" s="26">
        <v>14</v>
      </c>
      <c r="L84" s="22">
        <v>0</v>
      </c>
      <c r="M84" s="22">
        <v>0</v>
      </c>
    </row>
    <row r="85" spans="1:13" x14ac:dyDescent="0.25">
      <c r="A85" s="44" t="s">
        <v>53</v>
      </c>
      <c r="B85" s="25" t="s">
        <v>11</v>
      </c>
      <c r="C85" s="23" t="s">
        <v>12</v>
      </c>
      <c r="D85" s="2" t="s">
        <v>28</v>
      </c>
      <c r="E85" s="20">
        <v>2019</v>
      </c>
      <c r="F85" s="35" t="s">
        <v>2</v>
      </c>
      <c r="G85" s="22">
        <v>754</v>
      </c>
      <c r="H85" s="22">
        <v>239</v>
      </c>
      <c r="I85" s="22">
        <v>515</v>
      </c>
      <c r="J85" s="22">
        <v>695</v>
      </c>
      <c r="K85" s="26">
        <v>12</v>
      </c>
      <c r="L85" s="22">
        <v>0</v>
      </c>
      <c r="M85" s="22">
        <v>47</v>
      </c>
    </row>
    <row r="86" spans="1:13" x14ac:dyDescent="0.25">
      <c r="A86" s="44" t="s">
        <v>53</v>
      </c>
      <c r="B86" s="46" t="s">
        <v>69</v>
      </c>
      <c r="C86" s="1" t="s">
        <v>21</v>
      </c>
      <c r="D86" s="5" t="s">
        <v>24</v>
      </c>
      <c r="E86" s="29">
        <v>2020</v>
      </c>
      <c r="F86" s="35" t="s">
        <v>2</v>
      </c>
      <c r="G86" s="3">
        <v>5778</v>
      </c>
      <c r="H86" s="3">
        <v>1797</v>
      </c>
      <c r="I86" s="3">
        <v>3981</v>
      </c>
      <c r="J86" s="3">
        <v>3445</v>
      </c>
      <c r="K86" s="4">
        <f ca="1">SUM(K84:K95)</f>
        <v>2095</v>
      </c>
      <c r="L86" s="3">
        <v>0</v>
      </c>
      <c r="M86" s="3">
        <v>24</v>
      </c>
    </row>
    <row r="87" spans="1:13" x14ac:dyDescent="0.25">
      <c r="A87" s="44" t="s">
        <v>53</v>
      </c>
      <c r="B87" s="25" t="s">
        <v>5</v>
      </c>
      <c r="C87" s="23" t="s">
        <v>6</v>
      </c>
      <c r="D87" s="2" t="s">
        <v>25</v>
      </c>
      <c r="E87" s="20">
        <v>2020</v>
      </c>
      <c r="F87" s="35" t="s">
        <v>2</v>
      </c>
      <c r="G87" s="22">
        <v>1416</v>
      </c>
      <c r="H87" s="22">
        <v>530</v>
      </c>
      <c r="I87" s="22">
        <v>886</v>
      </c>
      <c r="J87" s="22">
        <v>1047</v>
      </c>
      <c r="K87" s="26">
        <v>361</v>
      </c>
      <c r="L87" s="22">
        <v>0</v>
      </c>
      <c r="M87" s="22">
        <v>8</v>
      </c>
    </row>
    <row r="88" spans="1:13" x14ac:dyDescent="0.25">
      <c r="A88" s="44" t="s">
        <v>53</v>
      </c>
      <c r="B88" s="25" t="s">
        <v>5</v>
      </c>
      <c r="C88" s="23" t="s">
        <v>6</v>
      </c>
      <c r="D88" s="2" t="s">
        <v>66</v>
      </c>
      <c r="E88" s="20">
        <v>2020</v>
      </c>
      <c r="F88" s="35" t="s">
        <v>2</v>
      </c>
      <c r="G88" s="22">
        <v>555</v>
      </c>
      <c r="H88" s="22">
        <v>118</v>
      </c>
      <c r="I88" s="22">
        <v>437</v>
      </c>
      <c r="J88" s="22">
        <v>212</v>
      </c>
      <c r="K88" s="26">
        <v>331</v>
      </c>
      <c r="L88" s="22">
        <v>0</v>
      </c>
      <c r="M88" s="22">
        <v>12</v>
      </c>
    </row>
    <row r="89" spans="1:13" x14ac:dyDescent="0.25">
      <c r="A89" s="44" t="s">
        <v>53</v>
      </c>
      <c r="B89" s="25" t="s">
        <v>5</v>
      </c>
      <c r="C89" s="23" t="s">
        <v>6</v>
      </c>
      <c r="D89" s="2" t="s">
        <v>30</v>
      </c>
      <c r="E89" s="20">
        <v>2020</v>
      </c>
      <c r="F89" s="35" t="s">
        <v>2</v>
      </c>
      <c r="G89" s="22">
        <v>257</v>
      </c>
      <c r="H89" s="22">
        <v>144</v>
      </c>
      <c r="I89" s="22">
        <v>113</v>
      </c>
      <c r="J89" s="22">
        <v>125</v>
      </c>
      <c r="K89" s="26">
        <v>131</v>
      </c>
      <c r="L89" s="22">
        <v>0</v>
      </c>
      <c r="M89" s="22">
        <v>1</v>
      </c>
    </row>
    <row r="90" spans="1:13" x14ac:dyDescent="0.25">
      <c r="A90" s="44" t="s">
        <v>53</v>
      </c>
      <c r="B90" s="25" t="s">
        <v>5</v>
      </c>
      <c r="C90" s="23" t="s">
        <v>6</v>
      </c>
      <c r="D90" s="2" t="s">
        <v>31</v>
      </c>
      <c r="E90" s="20">
        <v>2020</v>
      </c>
      <c r="F90" s="35" t="s">
        <v>2</v>
      </c>
      <c r="G90" s="22">
        <v>1069</v>
      </c>
      <c r="H90" s="22">
        <v>360</v>
      </c>
      <c r="I90" s="22">
        <v>709</v>
      </c>
      <c r="J90" s="22">
        <v>553</v>
      </c>
      <c r="K90" s="26">
        <v>513</v>
      </c>
      <c r="L90" s="22">
        <v>0</v>
      </c>
      <c r="M90" s="22">
        <v>3</v>
      </c>
    </row>
    <row r="91" spans="1:13" x14ac:dyDescent="0.25">
      <c r="A91" s="44" t="s">
        <v>53</v>
      </c>
      <c r="B91" s="25" t="s">
        <v>17</v>
      </c>
      <c r="C91" s="23" t="s">
        <v>18</v>
      </c>
      <c r="D91" s="2" t="s">
        <v>23</v>
      </c>
      <c r="E91" s="20">
        <v>2020</v>
      </c>
      <c r="F91" s="35" t="s">
        <v>2</v>
      </c>
      <c r="G91" s="22">
        <v>29</v>
      </c>
      <c r="H91" s="22">
        <v>0</v>
      </c>
      <c r="I91" s="22">
        <v>29</v>
      </c>
      <c r="J91" s="22">
        <v>29</v>
      </c>
      <c r="K91" s="26">
        <v>0</v>
      </c>
      <c r="L91" s="22">
        <v>0</v>
      </c>
      <c r="M91" s="22">
        <v>0</v>
      </c>
    </row>
    <row r="92" spans="1:13" x14ac:dyDescent="0.25">
      <c r="A92" s="44" t="s">
        <v>53</v>
      </c>
      <c r="B92" s="25" t="s">
        <v>13</v>
      </c>
      <c r="C92" s="23" t="s">
        <v>14</v>
      </c>
      <c r="D92" s="2" t="s">
        <v>14</v>
      </c>
      <c r="E92" s="20">
        <v>2020</v>
      </c>
      <c r="F92" s="35" t="s">
        <v>2</v>
      </c>
      <c r="G92" s="22">
        <v>303</v>
      </c>
      <c r="H92" s="22">
        <v>72</v>
      </c>
      <c r="I92" s="22">
        <v>231</v>
      </c>
      <c r="J92" s="22">
        <v>140</v>
      </c>
      <c r="K92" s="26">
        <v>163</v>
      </c>
      <c r="L92" s="22">
        <v>0</v>
      </c>
      <c r="M92" s="22">
        <v>0</v>
      </c>
    </row>
    <row r="93" spans="1:13" x14ac:dyDescent="0.25">
      <c r="A93" s="44" t="s">
        <v>53</v>
      </c>
      <c r="B93" s="25" t="s">
        <v>19</v>
      </c>
      <c r="C93" s="27" t="s">
        <v>20</v>
      </c>
      <c r="D93" s="2" t="s">
        <v>20</v>
      </c>
      <c r="E93" s="20">
        <v>2020</v>
      </c>
      <c r="F93" s="35" t="s">
        <v>2</v>
      </c>
      <c r="G93" s="22">
        <v>294</v>
      </c>
      <c r="H93" s="22">
        <v>77</v>
      </c>
      <c r="I93" s="22">
        <v>217</v>
      </c>
      <c r="J93" s="22">
        <v>84</v>
      </c>
      <c r="K93" s="26">
        <v>210</v>
      </c>
      <c r="L93" s="22">
        <v>0</v>
      </c>
      <c r="M93" s="22">
        <v>0</v>
      </c>
    </row>
    <row r="94" spans="1:13" x14ac:dyDescent="0.25">
      <c r="A94" s="44" t="s">
        <v>53</v>
      </c>
      <c r="B94" s="25" t="s">
        <v>7</v>
      </c>
      <c r="C94" s="23" t="s">
        <v>8</v>
      </c>
      <c r="D94" s="2" t="s">
        <v>26</v>
      </c>
      <c r="E94" s="20">
        <v>2020</v>
      </c>
      <c r="F94" s="35" t="s">
        <v>2</v>
      </c>
      <c r="G94" s="22">
        <v>1050</v>
      </c>
      <c r="H94" s="22">
        <v>353</v>
      </c>
      <c r="I94" s="22">
        <v>697</v>
      </c>
      <c r="J94" s="22">
        <v>807</v>
      </c>
      <c r="K94" s="26">
        <v>243</v>
      </c>
      <c r="L94" s="22">
        <v>0</v>
      </c>
      <c r="M94" s="22">
        <v>0</v>
      </c>
    </row>
    <row r="95" spans="1:13" x14ac:dyDescent="0.25">
      <c r="A95" s="44" t="s">
        <v>53</v>
      </c>
      <c r="B95" s="25" t="s">
        <v>9</v>
      </c>
      <c r="C95" s="23" t="s">
        <v>10</v>
      </c>
      <c r="D95" s="2" t="s">
        <v>27</v>
      </c>
      <c r="E95" s="20">
        <v>2020</v>
      </c>
      <c r="F95" s="35" t="s">
        <v>2</v>
      </c>
      <c r="G95" s="22">
        <v>330</v>
      </c>
      <c r="H95" s="22">
        <v>47</v>
      </c>
      <c r="I95" s="22">
        <v>283</v>
      </c>
      <c r="J95" s="22">
        <v>213</v>
      </c>
      <c r="K95" s="26">
        <v>117</v>
      </c>
      <c r="L95" s="22">
        <v>0</v>
      </c>
      <c r="M95" s="22">
        <v>0</v>
      </c>
    </row>
    <row r="96" spans="1:13" x14ac:dyDescent="0.25">
      <c r="A96" s="44" t="s">
        <v>53</v>
      </c>
      <c r="B96" s="25" t="s">
        <v>15</v>
      </c>
      <c r="C96" s="23" t="s">
        <v>16</v>
      </c>
      <c r="D96" s="2" t="s">
        <v>22</v>
      </c>
      <c r="E96" s="20">
        <v>2020</v>
      </c>
      <c r="F96" s="35" t="s">
        <v>2</v>
      </c>
      <c r="G96" s="22">
        <v>218</v>
      </c>
      <c r="H96" s="22">
        <v>23</v>
      </c>
      <c r="I96" s="22">
        <v>195</v>
      </c>
      <c r="J96" s="22">
        <v>56</v>
      </c>
      <c r="K96" s="26">
        <v>162</v>
      </c>
      <c r="L96" s="22">
        <v>0</v>
      </c>
      <c r="M96" s="22">
        <v>0</v>
      </c>
    </row>
    <row r="97" spans="1:13" x14ac:dyDescent="0.25">
      <c r="A97" s="44" t="s">
        <v>53</v>
      </c>
      <c r="B97" s="25" t="s">
        <v>11</v>
      </c>
      <c r="C97" s="23" t="s">
        <v>12</v>
      </c>
      <c r="D97" s="2" t="s">
        <v>28</v>
      </c>
      <c r="E97" s="20">
        <v>2020</v>
      </c>
      <c r="F97" s="35" t="s">
        <v>2</v>
      </c>
      <c r="G97" s="22">
        <v>257</v>
      </c>
      <c r="H97" s="22">
        <v>73</v>
      </c>
      <c r="I97" s="22">
        <v>184</v>
      </c>
      <c r="J97" s="22">
        <v>179</v>
      </c>
      <c r="K97" s="26">
        <v>78</v>
      </c>
      <c r="L97" s="22">
        <v>0</v>
      </c>
      <c r="M97" s="22">
        <v>0</v>
      </c>
    </row>
    <row r="98" spans="1:13" x14ac:dyDescent="0.25">
      <c r="A98" s="44" t="s">
        <v>53</v>
      </c>
      <c r="B98" s="46" t="s">
        <v>69</v>
      </c>
      <c r="C98" s="1" t="s">
        <v>21</v>
      </c>
      <c r="D98" s="5" t="s">
        <v>24</v>
      </c>
      <c r="E98" s="29">
        <v>2021</v>
      </c>
      <c r="F98" s="35" t="s">
        <v>2</v>
      </c>
      <c r="G98" s="3">
        <v>4527</v>
      </c>
      <c r="H98" s="3">
        <v>1370</v>
      </c>
      <c r="I98" s="3">
        <v>3157</v>
      </c>
      <c r="J98" s="3">
        <v>0</v>
      </c>
      <c r="K98" s="4">
        <f ca="1">SUM(K96:K107)</f>
        <v>4347</v>
      </c>
      <c r="L98" s="3">
        <v>0</v>
      </c>
      <c r="M98" s="3">
        <v>14</v>
      </c>
    </row>
    <row r="99" spans="1:13" x14ac:dyDescent="0.25">
      <c r="A99" s="44" t="s">
        <v>53</v>
      </c>
      <c r="B99" s="25" t="s">
        <v>5</v>
      </c>
      <c r="C99" s="23" t="s">
        <v>6</v>
      </c>
      <c r="D99" s="2" t="s">
        <v>25</v>
      </c>
      <c r="E99" s="20">
        <v>2021</v>
      </c>
      <c r="F99" s="35" t="s">
        <v>2</v>
      </c>
      <c r="G99" s="22">
        <v>864</v>
      </c>
      <c r="H99" s="22">
        <v>274</v>
      </c>
      <c r="I99" s="22">
        <v>590</v>
      </c>
      <c r="J99" s="22">
        <v>0</v>
      </c>
      <c r="K99" s="26">
        <v>864</v>
      </c>
      <c r="L99" s="22">
        <v>0</v>
      </c>
      <c r="M99" s="22">
        <v>0</v>
      </c>
    </row>
    <row r="100" spans="1:13" x14ac:dyDescent="0.25">
      <c r="A100" s="44" t="s">
        <v>53</v>
      </c>
      <c r="B100" s="25" t="s">
        <v>5</v>
      </c>
      <c r="C100" s="23" t="s">
        <v>6</v>
      </c>
      <c r="D100" s="2" t="s">
        <v>66</v>
      </c>
      <c r="E100" s="20">
        <v>2021</v>
      </c>
      <c r="F100" s="35" t="s">
        <v>2</v>
      </c>
      <c r="G100" s="22">
        <v>410</v>
      </c>
      <c r="H100" s="22">
        <v>95</v>
      </c>
      <c r="I100" s="22">
        <v>315</v>
      </c>
      <c r="J100" s="22">
        <v>0</v>
      </c>
      <c r="K100" s="26">
        <v>410</v>
      </c>
      <c r="L100" s="22">
        <v>0</v>
      </c>
      <c r="M100" s="22">
        <v>0</v>
      </c>
    </row>
    <row r="101" spans="1:13" x14ac:dyDescent="0.25">
      <c r="A101" s="44" t="s">
        <v>53</v>
      </c>
      <c r="B101" s="25" t="s">
        <v>5</v>
      </c>
      <c r="C101" s="23" t="s">
        <v>6</v>
      </c>
      <c r="D101" s="2" t="s">
        <v>30</v>
      </c>
      <c r="E101" s="20">
        <v>2021</v>
      </c>
      <c r="F101" s="35" t="s">
        <v>2</v>
      </c>
      <c r="G101" s="22">
        <v>651</v>
      </c>
      <c r="H101" s="22">
        <v>347</v>
      </c>
      <c r="I101" s="22">
        <v>304</v>
      </c>
      <c r="J101" s="22">
        <v>0</v>
      </c>
      <c r="K101" s="26">
        <v>651</v>
      </c>
      <c r="L101" s="22">
        <v>0</v>
      </c>
      <c r="M101" s="22">
        <v>0</v>
      </c>
    </row>
    <row r="102" spans="1:13" x14ac:dyDescent="0.25">
      <c r="A102" s="44" t="s">
        <v>53</v>
      </c>
      <c r="B102" s="25" t="s">
        <v>5</v>
      </c>
      <c r="C102" s="23" t="s">
        <v>6</v>
      </c>
      <c r="D102" s="2" t="s">
        <v>31</v>
      </c>
      <c r="E102" s="20">
        <v>2021</v>
      </c>
      <c r="F102" s="35" t="s">
        <v>2</v>
      </c>
      <c r="G102" s="22">
        <v>576</v>
      </c>
      <c r="H102" s="22">
        <v>143</v>
      </c>
      <c r="I102" s="22">
        <v>433</v>
      </c>
      <c r="J102" s="22">
        <v>0</v>
      </c>
      <c r="K102" s="26">
        <v>575</v>
      </c>
      <c r="L102" s="22">
        <v>0</v>
      </c>
      <c r="M102" s="22">
        <v>1</v>
      </c>
    </row>
    <row r="103" spans="1:13" x14ac:dyDescent="0.25">
      <c r="A103" s="44" t="s">
        <v>53</v>
      </c>
      <c r="B103" s="25" t="s">
        <v>17</v>
      </c>
      <c r="C103" s="23" t="s">
        <v>18</v>
      </c>
      <c r="D103" s="2" t="s">
        <v>23</v>
      </c>
      <c r="E103" s="20">
        <v>2021</v>
      </c>
      <c r="F103" s="35" t="s">
        <v>2</v>
      </c>
      <c r="G103" s="22">
        <v>251</v>
      </c>
      <c r="H103" s="22">
        <v>65</v>
      </c>
      <c r="I103" s="22">
        <v>186</v>
      </c>
      <c r="J103" s="22">
        <v>0</v>
      </c>
      <c r="K103" s="26">
        <v>251</v>
      </c>
      <c r="L103" s="22">
        <v>0</v>
      </c>
      <c r="M103" s="22">
        <v>0</v>
      </c>
    </row>
    <row r="104" spans="1:13" x14ac:dyDescent="0.25">
      <c r="A104" s="44" t="s">
        <v>53</v>
      </c>
      <c r="B104" s="25" t="s">
        <v>13</v>
      </c>
      <c r="C104" s="23" t="s">
        <v>14</v>
      </c>
      <c r="D104" s="2" t="s">
        <v>14</v>
      </c>
      <c r="E104" s="20">
        <v>2021</v>
      </c>
      <c r="F104" s="35" t="s">
        <v>2</v>
      </c>
      <c r="G104" s="22">
        <v>232</v>
      </c>
      <c r="H104" s="22">
        <v>32</v>
      </c>
      <c r="I104" s="22">
        <v>200</v>
      </c>
      <c r="J104" s="22">
        <v>0</v>
      </c>
      <c r="K104" s="26">
        <v>232</v>
      </c>
      <c r="L104" s="22">
        <v>0</v>
      </c>
      <c r="M104" s="22">
        <v>0</v>
      </c>
    </row>
    <row r="105" spans="1:13" x14ac:dyDescent="0.25">
      <c r="A105" s="44" t="s">
        <v>53</v>
      </c>
      <c r="B105" s="25" t="s">
        <v>19</v>
      </c>
      <c r="C105" s="27" t="s">
        <v>20</v>
      </c>
      <c r="D105" s="2" t="s">
        <v>20</v>
      </c>
      <c r="E105" s="20">
        <v>2021</v>
      </c>
      <c r="F105" s="35" t="s">
        <v>2</v>
      </c>
      <c r="G105" s="22">
        <v>249</v>
      </c>
      <c r="H105" s="22">
        <v>127</v>
      </c>
      <c r="I105" s="22">
        <v>122</v>
      </c>
      <c r="J105" s="22">
        <v>0</v>
      </c>
      <c r="K105" s="26">
        <v>249</v>
      </c>
      <c r="L105" s="22">
        <v>0</v>
      </c>
      <c r="M105" s="22">
        <v>0</v>
      </c>
    </row>
    <row r="106" spans="1:13" x14ac:dyDescent="0.25">
      <c r="A106" s="44" t="s">
        <v>53</v>
      </c>
      <c r="B106" s="25" t="s">
        <v>7</v>
      </c>
      <c r="C106" s="23" t="s">
        <v>8</v>
      </c>
      <c r="D106" s="2" t="s">
        <v>26</v>
      </c>
      <c r="E106" s="20">
        <v>2021</v>
      </c>
      <c r="F106" s="35" t="s">
        <v>2</v>
      </c>
      <c r="G106" s="22">
        <v>551</v>
      </c>
      <c r="H106" s="22">
        <v>158</v>
      </c>
      <c r="I106" s="22">
        <v>393</v>
      </c>
      <c r="J106" s="22">
        <v>0</v>
      </c>
      <c r="K106" s="26">
        <v>551</v>
      </c>
      <c r="L106" s="22">
        <v>0</v>
      </c>
      <c r="M106" s="22">
        <v>0</v>
      </c>
    </row>
    <row r="107" spans="1:13" x14ac:dyDescent="0.25">
      <c r="A107" s="44" t="s">
        <v>53</v>
      </c>
      <c r="B107" s="25" t="s">
        <v>9</v>
      </c>
      <c r="C107" s="23" t="s">
        <v>10</v>
      </c>
      <c r="D107" s="2" t="s">
        <v>27</v>
      </c>
      <c r="E107" s="20">
        <v>2021</v>
      </c>
      <c r="F107" s="35" t="s">
        <v>2</v>
      </c>
      <c r="G107" s="22">
        <v>324</v>
      </c>
      <c r="H107" s="22">
        <v>53</v>
      </c>
      <c r="I107" s="22">
        <v>271</v>
      </c>
      <c r="J107" s="22">
        <v>0</v>
      </c>
      <c r="K107" s="26">
        <v>324</v>
      </c>
      <c r="L107" s="22">
        <v>0</v>
      </c>
      <c r="M107" s="22">
        <v>0</v>
      </c>
    </row>
    <row r="108" spans="1:13" x14ac:dyDescent="0.25">
      <c r="A108" s="44" t="s">
        <v>53</v>
      </c>
      <c r="B108" s="25" t="s">
        <v>15</v>
      </c>
      <c r="C108" s="23" t="s">
        <v>16</v>
      </c>
      <c r="D108" s="2" t="s">
        <v>22</v>
      </c>
      <c r="E108" s="20">
        <v>2021</v>
      </c>
      <c r="F108" s="35" t="s">
        <v>2</v>
      </c>
      <c r="G108" s="22">
        <v>246</v>
      </c>
      <c r="H108" s="22">
        <v>34</v>
      </c>
      <c r="I108" s="22">
        <v>212</v>
      </c>
      <c r="J108" s="22">
        <v>0</v>
      </c>
      <c r="K108" s="26">
        <v>246</v>
      </c>
      <c r="L108" s="22">
        <v>0</v>
      </c>
      <c r="M108" s="22">
        <v>0</v>
      </c>
    </row>
    <row r="109" spans="1:13" x14ac:dyDescent="0.25">
      <c r="A109" s="44" t="s">
        <v>53</v>
      </c>
      <c r="B109" s="25" t="s">
        <v>11</v>
      </c>
      <c r="C109" s="23" t="s">
        <v>12</v>
      </c>
      <c r="D109" s="2" t="s">
        <v>28</v>
      </c>
      <c r="E109" s="20">
        <v>2021</v>
      </c>
      <c r="F109" s="35" t="s">
        <v>2</v>
      </c>
      <c r="G109" s="22">
        <v>173</v>
      </c>
      <c r="H109" s="22">
        <v>42</v>
      </c>
      <c r="I109" s="22">
        <v>131</v>
      </c>
      <c r="J109" s="22">
        <v>0</v>
      </c>
      <c r="K109" s="26">
        <v>160</v>
      </c>
      <c r="L109" s="22">
        <v>0</v>
      </c>
      <c r="M109" s="22">
        <v>13</v>
      </c>
    </row>
    <row r="110" spans="1:13" x14ac:dyDescent="0.25">
      <c r="A110" s="44" t="s">
        <v>53</v>
      </c>
      <c r="B110" s="46" t="s">
        <v>69</v>
      </c>
      <c r="C110" s="1" t="s">
        <v>21</v>
      </c>
      <c r="D110" s="5" t="s">
        <v>24</v>
      </c>
      <c r="E110" s="19">
        <v>2022</v>
      </c>
      <c r="F110" s="35" t="s">
        <v>2</v>
      </c>
      <c r="G110" s="3">
        <v>11766</v>
      </c>
      <c r="H110" s="3">
        <v>3572</v>
      </c>
      <c r="I110" s="3">
        <v>8194</v>
      </c>
      <c r="J110" s="3">
        <v>5861</v>
      </c>
      <c r="K110" s="4">
        <f ca="1">SUM(K108:K119)</f>
        <v>5980</v>
      </c>
      <c r="L110" s="3">
        <v>0</v>
      </c>
      <c r="M110" s="3">
        <v>60</v>
      </c>
    </row>
    <row r="111" spans="1:13" x14ac:dyDescent="0.25">
      <c r="A111" s="44" t="s">
        <v>53</v>
      </c>
      <c r="B111" s="25" t="s">
        <v>5</v>
      </c>
      <c r="C111" s="23" t="s">
        <v>6</v>
      </c>
      <c r="D111" s="2" t="s">
        <v>25</v>
      </c>
      <c r="E111" s="21">
        <v>2022</v>
      </c>
      <c r="F111" s="35" t="s">
        <v>2</v>
      </c>
      <c r="G111" s="22">
        <v>3088</v>
      </c>
      <c r="H111" s="22">
        <v>935</v>
      </c>
      <c r="I111" s="22">
        <v>2153</v>
      </c>
      <c r="J111" s="22">
        <v>1819</v>
      </c>
      <c r="K111" s="26">
        <v>1248</v>
      </c>
      <c r="L111" s="22">
        <v>0</v>
      </c>
      <c r="M111" s="22">
        <v>21</v>
      </c>
    </row>
    <row r="112" spans="1:13" x14ac:dyDescent="0.25">
      <c r="A112" s="44" t="s">
        <v>53</v>
      </c>
      <c r="B112" s="25" t="s">
        <v>5</v>
      </c>
      <c r="C112" s="23" t="s">
        <v>6</v>
      </c>
      <c r="D112" s="2" t="s">
        <v>66</v>
      </c>
      <c r="E112" s="21">
        <v>2022</v>
      </c>
      <c r="F112" s="35" t="s">
        <v>2</v>
      </c>
      <c r="G112" s="22">
        <v>818</v>
      </c>
      <c r="H112" s="22">
        <v>263</v>
      </c>
      <c r="I112" s="22">
        <v>555</v>
      </c>
      <c r="J112" s="22">
        <v>206</v>
      </c>
      <c r="K112" s="26">
        <v>610</v>
      </c>
      <c r="L112" s="22">
        <v>0</v>
      </c>
      <c r="M112" s="22">
        <v>2</v>
      </c>
    </row>
    <row r="113" spans="1:13" x14ac:dyDescent="0.25">
      <c r="A113" s="44" t="s">
        <v>53</v>
      </c>
      <c r="B113" s="25" t="s">
        <v>5</v>
      </c>
      <c r="C113" s="23" t="s">
        <v>6</v>
      </c>
      <c r="D113" s="2" t="s">
        <v>30</v>
      </c>
      <c r="E113" s="21">
        <v>2022</v>
      </c>
      <c r="F113" s="35" t="s">
        <v>2</v>
      </c>
      <c r="G113" s="22">
        <v>910</v>
      </c>
      <c r="H113" s="22">
        <v>565</v>
      </c>
      <c r="I113" s="22">
        <v>345</v>
      </c>
      <c r="J113" s="22">
        <v>603</v>
      </c>
      <c r="K113" s="26">
        <v>304</v>
      </c>
      <c r="L113" s="22">
        <v>0</v>
      </c>
      <c r="M113" s="22">
        <v>3</v>
      </c>
    </row>
    <row r="114" spans="1:13" x14ac:dyDescent="0.25">
      <c r="A114" s="44" t="s">
        <v>53</v>
      </c>
      <c r="B114" s="25" t="s">
        <v>5</v>
      </c>
      <c r="C114" s="23" t="s">
        <v>6</v>
      </c>
      <c r="D114" s="2" t="s">
        <v>31</v>
      </c>
      <c r="E114" s="21">
        <v>2022</v>
      </c>
      <c r="F114" s="35" t="s">
        <v>2</v>
      </c>
      <c r="G114" s="22">
        <v>2200</v>
      </c>
      <c r="H114" s="22">
        <v>616</v>
      </c>
      <c r="I114" s="22">
        <v>1584</v>
      </c>
      <c r="J114" s="22">
        <v>997</v>
      </c>
      <c r="K114" s="26">
        <v>1203</v>
      </c>
      <c r="L114" s="22">
        <v>0</v>
      </c>
      <c r="M114" s="22">
        <v>0</v>
      </c>
    </row>
    <row r="115" spans="1:13" x14ac:dyDescent="0.25">
      <c r="A115" s="44" t="s">
        <v>53</v>
      </c>
      <c r="B115" s="25" t="s">
        <v>17</v>
      </c>
      <c r="C115" s="23" t="s">
        <v>18</v>
      </c>
      <c r="D115" s="2" t="s">
        <v>23</v>
      </c>
      <c r="E115" s="21">
        <v>2022</v>
      </c>
      <c r="F115" s="35" t="s">
        <v>2</v>
      </c>
      <c r="G115" s="22">
        <v>715</v>
      </c>
      <c r="H115" s="22">
        <v>112</v>
      </c>
      <c r="I115" s="22">
        <v>603</v>
      </c>
      <c r="J115" s="22">
        <v>0</v>
      </c>
      <c r="K115" s="26">
        <v>715</v>
      </c>
      <c r="L115" s="22">
        <v>0</v>
      </c>
      <c r="M115" s="22">
        <v>0</v>
      </c>
    </row>
    <row r="116" spans="1:13" x14ac:dyDescent="0.25">
      <c r="A116" s="44" t="s">
        <v>53</v>
      </c>
      <c r="B116" s="25" t="s">
        <v>13</v>
      </c>
      <c r="C116" s="23" t="s">
        <v>14</v>
      </c>
      <c r="D116" s="2" t="s">
        <v>14</v>
      </c>
      <c r="E116" s="21">
        <v>2022</v>
      </c>
      <c r="F116" s="35" t="s">
        <v>2</v>
      </c>
      <c r="G116" s="22">
        <v>564</v>
      </c>
      <c r="H116" s="22">
        <v>108</v>
      </c>
      <c r="I116" s="22">
        <v>456</v>
      </c>
      <c r="J116" s="22">
        <v>226</v>
      </c>
      <c r="K116" s="26">
        <v>337</v>
      </c>
      <c r="L116" s="22">
        <v>0</v>
      </c>
      <c r="M116" s="22">
        <v>1</v>
      </c>
    </row>
    <row r="117" spans="1:13" x14ac:dyDescent="0.25">
      <c r="A117" s="44" t="s">
        <v>53</v>
      </c>
      <c r="B117" s="25" t="s">
        <v>19</v>
      </c>
      <c r="C117" s="27" t="s">
        <v>20</v>
      </c>
      <c r="D117" s="2" t="s">
        <v>20</v>
      </c>
      <c r="E117" s="21">
        <v>2022</v>
      </c>
      <c r="F117" s="35" t="s">
        <v>2</v>
      </c>
      <c r="G117" s="22">
        <v>228</v>
      </c>
      <c r="H117" s="22">
        <v>64</v>
      </c>
      <c r="I117" s="22">
        <v>164</v>
      </c>
      <c r="J117" s="22">
        <v>36</v>
      </c>
      <c r="K117" s="26">
        <v>192</v>
      </c>
      <c r="L117" s="22">
        <v>0</v>
      </c>
      <c r="M117" s="22">
        <v>0</v>
      </c>
    </row>
    <row r="118" spans="1:13" x14ac:dyDescent="0.25">
      <c r="A118" s="44" t="s">
        <v>53</v>
      </c>
      <c r="B118" s="25" t="s">
        <v>7</v>
      </c>
      <c r="C118" s="23" t="s">
        <v>8</v>
      </c>
      <c r="D118" s="2" t="s">
        <v>26</v>
      </c>
      <c r="E118" s="21">
        <v>2022</v>
      </c>
      <c r="F118" s="35" t="s">
        <v>2</v>
      </c>
      <c r="G118" s="22">
        <v>1934</v>
      </c>
      <c r="H118" s="22">
        <v>622</v>
      </c>
      <c r="I118" s="22">
        <v>1312</v>
      </c>
      <c r="J118" s="22">
        <v>1386</v>
      </c>
      <c r="K118" s="26">
        <v>548</v>
      </c>
      <c r="L118" s="22">
        <v>0</v>
      </c>
      <c r="M118" s="22">
        <v>0</v>
      </c>
    </row>
    <row r="119" spans="1:13" x14ac:dyDescent="0.25">
      <c r="A119" s="44" t="s">
        <v>53</v>
      </c>
      <c r="B119" s="25" t="s">
        <v>9</v>
      </c>
      <c r="C119" s="23" t="s">
        <v>10</v>
      </c>
      <c r="D119" s="2" t="s">
        <v>27</v>
      </c>
      <c r="E119" s="21">
        <v>2022</v>
      </c>
      <c r="F119" s="35" t="s">
        <v>2</v>
      </c>
      <c r="G119" s="22">
        <v>784</v>
      </c>
      <c r="H119" s="22">
        <v>92</v>
      </c>
      <c r="I119" s="22">
        <v>692</v>
      </c>
      <c r="J119" s="22">
        <v>367</v>
      </c>
      <c r="K119" s="26">
        <v>417</v>
      </c>
      <c r="L119" s="22">
        <v>0</v>
      </c>
      <c r="M119" s="22">
        <v>0</v>
      </c>
    </row>
    <row r="120" spans="1:13" x14ac:dyDescent="0.25">
      <c r="A120" s="44" t="s">
        <v>53</v>
      </c>
      <c r="B120" s="25" t="s">
        <v>15</v>
      </c>
      <c r="C120" s="23" t="s">
        <v>16</v>
      </c>
      <c r="D120" s="2" t="s">
        <v>22</v>
      </c>
      <c r="E120" s="21">
        <v>2022</v>
      </c>
      <c r="F120" s="35" t="s">
        <v>2</v>
      </c>
      <c r="G120" s="22">
        <v>238</v>
      </c>
      <c r="H120" s="22">
        <v>82</v>
      </c>
      <c r="I120" s="22">
        <v>156</v>
      </c>
      <c r="J120" s="22">
        <v>41</v>
      </c>
      <c r="K120" s="26">
        <v>197</v>
      </c>
      <c r="L120" s="22">
        <v>0</v>
      </c>
      <c r="M120" s="22">
        <v>0</v>
      </c>
    </row>
    <row r="121" spans="1:13" x14ac:dyDescent="0.25">
      <c r="A121" s="44" t="s">
        <v>53</v>
      </c>
      <c r="B121" s="25" t="s">
        <v>11</v>
      </c>
      <c r="C121" s="23" t="s">
        <v>12</v>
      </c>
      <c r="D121" s="2" t="s">
        <v>28</v>
      </c>
      <c r="E121" s="21">
        <v>2022</v>
      </c>
      <c r="F121" s="35" t="s">
        <v>2</v>
      </c>
      <c r="G121" s="22">
        <v>287</v>
      </c>
      <c r="H121" s="22">
        <v>113</v>
      </c>
      <c r="I121" s="22">
        <v>174</v>
      </c>
      <c r="J121" s="22">
        <v>180</v>
      </c>
      <c r="K121" s="26">
        <v>74</v>
      </c>
      <c r="L121" s="22">
        <v>0</v>
      </c>
      <c r="M121" s="22">
        <v>33</v>
      </c>
    </row>
    <row r="122" spans="1:13" x14ac:dyDescent="0.25">
      <c r="A122" s="44" t="s">
        <v>53</v>
      </c>
      <c r="B122" s="46" t="s">
        <v>69</v>
      </c>
      <c r="C122" s="1" t="s">
        <v>21</v>
      </c>
      <c r="D122" s="5" t="s">
        <v>24</v>
      </c>
      <c r="E122" s="19">
        <v>2023</v>
      </c>
      <c r="F122" s="35" t="s">
        <v>2</v>
      </c>
      <c r="G122" s="3">
        <v>15658</v>
      </c>
      <c r="H122" s="3">
        <v>4470</v>
      </c>
      <c r="I122" s="3">
        <v>11188</v>
      </c>
      <c r="J122" s="3">
        <v>8056</v>
      </c>
      <c r="K122" s="4">
        <f ca="1">SUM(K120:K131)</f>
        <v>7436</v>
      </c>
      <c r="L122" s="3">
        <v>0</v>
      </c>
      <c r="M122" s="3">
        <v>13</v>
      </c>
    </row>
    <row r="123" spans="1:13" x14ac:dyDescent="0.25">
      <c r="A123" s="44" t="s">
        <v>53</v>
      </c>
      <c r="B123" s="25" t="s">
        <v>5</v>
      </c>
      <c r="C123" s="23" t="s">
        <v>6</v>
      </c>
      <c r="D123" s="2" t="s">
        <v>25</v>
      </c>
      <c r="E123" s="21">
        <v>2023</v>
      </c>
      <c r="F123" s="35" t="s">
        <v>2</v>
      </c>
      <c r="G123" s="22">
        <v>3722</v>
      </c>
      <c r="H123" s="22">
        <v>1144</v>
      </c>
      <c r="I123" s="22">
        <v>2578</v>
      </c>
      <c r="J123" s="22">
        <v>2200</v>
      </c>
      <c r="K123" s="26">
        <v>1519</v>
      </c>
      <c r="L123" s="22">
        <v>0</v>
      </c>
      <c r="M123" s="22">
        <v>3</v>
      </c>
    </row>
    <row r="124" spans="1:13" x14ac:dyDescent="0.25">
      <c r="A124" s="44" t="s">
        <v>53</v>
      </c>
      <c r="B124" s="25" t="s">
        <v>5</v>
      </c>
      <c r="C124" s="23" t="s">
        <v>6</v>
      </c>
      <c r="D124" s="2" t="s">
        <v>66</v>
      </c>
      <c r="E124" s="21">
        <v>2023</v>
      </c>
      <c r="F124" s="35" t="s">
        <v>2</v>
      </c>
      <c r="G124" s="22">
        <v>1322</v>
      </c>
      <c r="H124" s="22">
        <v>221</v>
      </c>
      <c r="I124" s="22">
        <v>1101</v>
      </c>
      <c r="J124" s="22">
        <v>330</v>
      </c>
      <c r="K124" s="26">
        <v>982</v>
      </c>
      <c r="L124" s="22">
        <v>0</v>
      </c>
      <c r="M124" s="22">
        <v>10</v>
      </c>
    </row>
    <row r="125" spans="1:13" x14ac:dyDescent="0.25">
      <c r="A125" s="44" t="s">
        <v>53</v>
      </c>
      <c r="B125" s="25" t="s">
        <v>5</v>
      </c>
      <c r="C125" s="23" t="s">
        <v>6</v>
      </c>
      <c r="D125" s="2" t="s">
        <v>30</v>
      </c>
      <c r="E125" s="21">
        <v>2023</v>
      </c>
      <c r="F125" s="35" t="s">
        <v>2</v>
      </c>
      <c r="G125" s="22">
        <v>894</v>
      </c>
      <c r="H125" s="22">
        <v>605</v>
      </c>
      <c r="I125" s="22">
        <v>289</v>
      </c>
      <c r="J125" s="22">
        <v>686</v>
      </c>
      <c r="K125" s="26">
        <v>208</v>
      </c>
      <c r="L125" s="22">
        <v>0</v>
      </c>
      <c r="M125" s="22">
        <v>0</v>
      </c>
    </row>
    <row r="126" spans="1:13" x14ac:dyDescent="0.25">
      <c r="A126" s="44" t="s">
        <v>53</v>
      </c>
      <c r="B126" s="25" t="s">
        <v>5</v>
      </c>
      <c r="C126" s="23" t="s">
        <v>6</v>
      </c>
      <c r="D126" s="2" t="s">
        <v>31</v>
      </c>
      <c r="E126" s="21">
        <v>2023</v>
      </c>
      <c r="F126" s="35" t="s">
        <v>2</v>
      </c>
      <c r="G126" s="22">
        <v>2549</v>
      </c>
      <c r="H126" s="22">
        <v>777</v>
      </c>
      <c r="I126" s="22">
        <v>1772</v>
      </c>
      <c r="J126" s="22">
        <v>1380</v>
      </c>
      <c r="K126" s="26">
        <v>1169</v>
      </c>
      <c r="L126" s="22">
        <v>0</v>
      </c>
      <c r="M126" s="22">
        <v>0</v>
      </c>
    </row>
    <row r="127" spans="1:13" x14ac:dyDescent="0.25">
      <c r="A127" s="44" t="s">
        <v>53</v>
      </c>
      <c r="B127" s="25" t="s">
        <v>17</v>
      </c>
      <c r="C127" s="23" t="s">
        <v>18</v>
      </c>
      <c r="D127" s="2" t="s">
        <v>23</v>
      </c>
      <c r="E127" s="21">
        <v>2023</v>
      </c>
      <c r="F127" s="35" t="s">
        <v>2</v>
      </c>
      <c r="G127" s="22">
        <v>1949</v>
      </c>
      <c r="H127" s="22">
        <v>398</v>
      </c>
      <c r="I127" s="22">
        <v>1551</v>
      </c>
      <c r="J127" s="22">
        <v>249</v>
      </c>
      <c r="K127" s="26">
        <v>1700</v>
      </c>
      <c r="L127" s="22">
        <v>0</v>
      </c>
      <c r="M127" s="22">
        <v>0</v>
      </c>
    </row>
    <row r="128" spans="1:13" x14ac:dyDescent="0.25">
      <c r="A128" s="44" t="s">
        <v>53</v>
      </c>
      <c r="B128" s="25" t="s">
        <v>13</v>
      </c>
      <c r="C128" s="23" t="s">
        <v>14</v>
      </c>
      <c r="D128" s="2" t="s">
        <v>14</v>
      </c>
      <c r="E128" s="21">
        <v>2023</v>
      </c>
      <c r="F128" s="35" t="s">
        <v>2</v>
      </c>
      <c r="G128" s="22">
        <v>751</v>
      </c>
      <c r="H128" s="22">
        <v>106</v>
      </c>
      <c r="I128" s="22">
        <v>645</v>
      </c>
      <c r="J128" s="22">
        <v>377</v>
      </c>
      <c r="K128" s="26">
        <v>374</v>
      </c>
      <c r="L128" s="22">
        <v>0</v>
      </c>
      <c r="M128" s="22">
        <v>0</v>
      </c>
    </row>
    <row r="129" spans="1:13" x14ac:dyDescent="0.25">
      <c r="A129" s="44" t="s">
        <v>53</v>
      </c>
      <c r="B129" s="25" t="s">
        <v>19</v>
      </c>
      <c r="C129" s="27" t="s">
        <v>20</v>
      </c>
      <c r="D129" s="2" t="s">
        <v>20</v>
      </c>
      <c r="E129" s="21">
        <v>2023</v>
      </c>
      <c r="F129" s="35" t="s">
        <v>2</v>
      </c>
      <c r="G129" s="22">
        <v>391</v>
      </c>
      <c r="H129" s="22">
        <v>65</v>
      </c>
      <c r="I129" s="22">
        <v>326</v>
      </c>
      <c r="J129" s="22">
        <v>129</v>
      </c>
      <c r="K129" s="26">
        <v>262</v>
      </c>
      <c r="L129" s="22">
        <v>0</v>
      </c>
      <c r="M129" s="22">
        <v>0</v>
      </c>
    </row>
    <row r="130" spans="1:13" x14ac:dyDescent="0.25">
      <c r="A130" s="44" t="s">
        <v>53</v>
      </c>
      <c r="B130" s="25" t="s">
        <v>7</v>
      </c>
      <c r="C130" s="23" t="s">
        <v>8</v>
      </c>
      <c r="D130" s="2" t="s">
        <v>26</v>
      </c>
      <c r="E130" s="21">
        <v>2023</v>
      </c>
      <c r="F130" s="35" t="s">
        <v>2</v>
      </c>
      <c r="G130" s="22">
        <v>2541</v>
      </c>
      <c r="H130" s="22">
        <v>826</v>
      </c>
      <c r="I130" s="22">
        <v>1715</v>
      </c>
      <c r="J130" s="22">
        <v>1893</v>
      </c>
      <c r="K130" s="26">
        <v>648</v>
      </c>
      <c r="L130" s="22">
        <v>0</v>
      </c>
      <c r="M130" s="22">
        <v>0</v>
      </c>
    </row>
    <row r="131" spans="1:13" x14ac:dyDescent="0.25">
      <c r="A131" s="44" t="s">
        <v>53</v>
      </c>
      <c r="B131" s="25" t="s">
        <v>9</v>
      </c>
      <c r="C131" s="23" t="s">
        <v>10</v>
      </c>
      <c r="D131" s="2" t="s">
        <v>27</v>
      </c>
      <c r="E131" s="21">
        <v>2023</v>
      </c>
      <c r="F131" s="35" t="s">
        <v>2</v>
      </c>
      <c r="G131" s="22">
        <v>710</v>
      </c>
      <c r="H131" s="22">
        <v>66</v>
      </c>
      <c r="I131" s="22">
        <v>644</v>
      </c>
      <c r="J131" s="22">
        <v>407</v>
      </c>
      <c r="K131" s="26">
        <v>303</v>
      </c>
      <c r="L131" s="22">
        <v>0</v>
      </c>
      <c r="M131" s="22">
        <v>0</v>
      </c>
    </row>
    <row r="132" spans="1:13" x14ac:dyDescent="0.25">
      <c r="A132" s="44" t="s">
        <v>53</v>
      </c>
      <c r="B132" s="25" t="s">
        <v>15</v>
      </c>
      <c r="C132" s="23" t="s">
        <v>16</v>
      </c>
      <c r="D132" s="2" t="s">
        <v>22</v>
      </c>
      <c r="E132" s="21">
        <v>2023</v>
      </c>
      <c r="F132" s="35" t="s">
        <v>2</v>
      </c>
      <c r="G132" s="22">
        <v>378</v>
      </c>
      <c r="H132" s="22">
        <v>105</v>
      </c>
      <c r="I132" s="22">
        <v>273</v>
      </c>
      <c r="J132" s="22">
        <v>103</v>
      </c>
      <c r="K132" s="26">
        <v>275</v>
      </c>
      <c r="L132" s="22">
        <v>0</v>
      </c>
      <c r="M132" s="22">
        <v>0</v>
      </c>
    </row>
    <row r="133" spans="1:13" x14ac:dyDescent="0.25">
      <c r="A133" s="44" t="s">
        <v>53</v>
      </c>
      <c r="B133" s="25" t="s">
        <v>11</v>
      </c>
      <c r="C133" s="23" t="s">
        <v>12</v>
      </c>
      <c r="D133" s="2" t="s">
        <v>28</v>
      </c>
      <c r="E133" s="21">
        <v>2023</v>
      </c>
      <c r="F133" s="35" t="s">
        <v>2</v>
      </c>
      <c r="G133" s="22">
        <v>451</v>
      </c>
      <c r="H133" s="22">
        <v>157</v>
      </c>
      <c r="I133" s="22">
        <v>294</v>
      </c>
      <c r="J133" s="22">
        <v>302</v>
      </c>
      <c r="K133" s="26">
        <v>149</v>
      </c>
      <c r="L133" s="22">
        <v>0</v>
      </c>
      <c r="M133" s="22">
        <v>0</v>
      </c>
    </row>
    <row r="134" spans="1:13" x14ac:dyDescent="0.25">
      <c r="A134" s="44" t="s">
        <v>53</v>
      </c>
      <c r="B134" s="46" t="s">
        <v>69</v>
      </c>
      <c r="C134" s="1" t="s">
        <v>21</v>
      </c>
      <c r="D134" s="5" t="s">
        <v>24</v>
      </c>
      <c r="E134" s="19">
        <v>2024</v>
      </c>
      <c r="F134" s="35" t="s">
        <v>2</v>
      </c>
      <c r="G134" s="3">
        <v>14687</v>
      </c>
      <c r="H134" s="3">
        <v>4673</v>
      </c>
      <c r="I134" s="3">
        <v>10014</v>
      </c>
      <c r="J134" s="4">
        <f ca="1">SUM(J132:J143)</f>
        <v>8171</v>
      </c>
      <c r="K134" s="4">
        <f ca="1">SUM(K132:K143)</f>
        <v>6766</v>
      </c>
      <c r="L134" s="3">
        <v>0</v>
      </c>
      <c r="M134" s="3">
        <v>15</v>
      </c>
    </row>
    <row r="135" spans="1:13" x14ac:dyDescent="0.25">
      <c r="A135" s="44" t="s">
        <v>53</v>
      </c>
      <c r="B135" s="25" t="s">
        <v>5</v>
      </c>
      <c r="C135" s="23" t="s">
        <v>6</v>
      </c>
      <c r="D135" s="2" t="s">
        <v>25</v>
      </c>
      <c r="E135" s="21">
        <v>2024</v>
      </c>
      <c r="F135" s="35" t="s">
        <v>2</v>
      </c>
      <c r="G135" s="22">
        <v>4123</v>
      </c>
      <c r="H135" s="22">
        <v>1557</v>
      </c>
      <c r="I135" s="22">
        <v>2566</v>
      </c>
      <c r="J135" s="26">
        <v>2452</v>
      </c>
      <c r="K135" s="26">
        <v>1667</v>
      </c>
      <c r="L135" s="22">
        <v>0</v>
      </c>
      <c r="M135" s="22">
        <v>4</v>
      </c>
    </row>
    <row r="136" spans="1:13" x14ac:dyDescent="0.25">
      <c r="A136" s="44" t="s">
        <v>53</v>
      </c>
      <c r="B136" s="25" t="s">
        <v>5</v>
      </c>
      <c r="C136" s="23" t="s">
        <v>6</v>
      </c>
      <c r="D136" s="2" t="s">
        <v>66</v>
      </c>
      <c r="E136" s="21">
        <v>2024</v>
      </c>
      <c r="F136" s="35" t="s">
        <v>2</v>
      </c>
      <c r="G136" s="22">
        <v>1159</v>
      </c>
      <c r="H136" s="22">
        <v>187</v>
      </c>
      <c r="I136" s="22">
        <v>972</v>
      </c>
      <c r="J136" s="26">
        <v>363</v>
      </c>
      <c r="K136" s="26">
        <v>787</v>
      </c>
      <c r="L136" s="22">
        <v>0</v>
      </c>
      <c r="M136" s="22">
        <v>9</v>
      </c>
    </row>
    <row r="137" spans="1:13" x14ac:dyDescent="0.25">
      <c r="A137" s="44" t="s">
        <v>53</v>
      </c>
      <c r="B137" s="25" t="s">
        <v>5</v>
      </c>
      <c r="C137" s="23" t="s">
        <v>6</v>
      </c>
      <c r="D137" s="2" t="s">
        <v>30</v>
      </c>
      <c r="E137" s="21">
        <v>2024</v>
      </c>
      <c r="F137" s="35" t="s">
        <v>2</v>
      </c>
      <c r="G137" s="22">
        <v>809</v>
      </c>
      <c r="H137" s="22">
        <v>534</v>
      </c>
      <c r="I137" s="22">
        <v>275</v>
      </c>
      <c r="J137" s="26">
        <v>671</v>
      </c>
      <c r="K137" s="26">
        <v>138</v>
      </c>
      <c r="L137" s="22">
        <v>0</v>
      </c>
      <c r="M137" s="22">
        <v>0</v>
      </c>
    </row>
    <row r="138" spans="1:13" x14ac:dyDescent="0.25">
      <c r="A138" s="44" t="s">
        <v>53</v>
      </c>
      <c r="B138" s="25" t="s">
        <v>5</v>
      </c>
      <c r="C138" s="23" t="s">
        <v>6</v>
      </c>
      <c r="D138" s="2" t="s">
        <v>31</v>
      </c>
      <c r="E138" s="21">
        <v>2024</v>
      </c>
      <c r="F138" s="35" t="s">
        <v>2</v>
      </c>
      <c r="G138" s="22">
        <v>2259</v>
      </c>
      <c r="H138" s="22">
        <v>832</v>
      </c>
      <c r="I138" s="22">
        <v>1427</v>
      </c>
      <c r="J138" s="26">
        <v>1320</v>
      </c>
      <c r="K138" s="26">
        <v>939</v>
      </c>
      <c r="L138" s="22">
        <v>0</v>
      </c>
      <c r="M138" s="22">
        <v>0</v>
      </c>
    </row>
    <row r="139" spans="1:13" x14ac:dyDescent="0.25">
      <c r="A139" s="44" t="s">
        <v>53</v>
      </c>
      <c r="B139" s="25" t="s">
        <v>17</v>
      </c>
      <c r="C139" s="23" t="s">
        <v>18</v>
      </c>
      <c r="D139" s="2" t="s">
        <v>23</v>
      </c>
      <c r="E139" s="21">
        <v>2024</v>
      </c>
      <c r="F139" s="35" t="s">
        <v>2</v>
      </c>
      <c r="G139" s="22">
        <v>1177</v>
      </c>
      <c r="H139" s="22">
        <v>250</v>
      </c>
      <c r="I139" s="22">
        <v>927</v>
      </c>
      <c r="J139" s="26">
        <v>53</v>
      </c>
      <c r="K139" s="26">
        <v>1124</v>
      </c>
      <c r="L139" s="22">
        <v>0</v>
      </c>
      <c r="M139" s="22">
        <v>0</v>
      </c>
    </row>
    <row r="140" spans="1:13" x14ac:dyDescent="0.25">
      <c r="A140" s="44" t="s">
        <v>53</v>
      </c>
      <c r="B140" s="25" t="s">
        <v>13</v>
      </c>
      <c r="C140" s="23" t="s">
        <v>14</v>
      </c>
      <c r="D140" s="2" t="s">
        <v>14</v>
      </c>
      <c r="E140" s="21">
        <v>2024</v>
      </c>
      <c r="F140" s="35" t="s">
        <v>2</v>
      </c>
      <c r="G140" s="22">
        <v>865</v>
      </c>
      <c r="H140" s="22">
        <v>135</v>
      </c>
      <c r="I140" s="22">
        <v>730</v>
      </c>
      <c r="J140" s="26">
        <v>409</v>
      </c>
      <c r="K140" s="26">
        <v>456</v>
      </c>
      <c r="L140" s="22">
        <v>0</v>
      </c>
      <c r="M140" s="22">
        <v>0</v>
      </c>
    </row>
    <row r="141" spans="1:13" x14ac:dyDescent="0.25">
      <c r="A141" s="44" t="s">
        <v>53</v>
      </c>
      <c r="B141" s="25" t="s">
        <v>19</v>
      </c>
      <c r="C141" s="27" t="s">
        <v>20</v>
      </c>
      <c r="D141" s="2" t="s">
        <v>20</v>
      </c>
      <c r="E141" s="21">
        <v>2024</v>
      </c>
      <c r="F141" s="35" t="s">
        <v>2</v>
      </c>
      <c r="G141" s="22">
        <v>308</v>
      </c>
      <c r="H141" s="22">
        <v>48</v>
      </c>
      <c r="I141" s="22">
        <v>260</v>
      </c>
      <c r="J141" s="26">
        <v>147</v>
      </c>
      <c r="K141" s="26">
        <v>161</v>
      </c>
      <c r="L141" s="22">
        <v>0</v>
      </c>
      <c r="M141" s="22">
        <v>0</v>
      </c>
    </row>
    <row r="142" spans="1:13" x14ac:dyDescent="0.25">
      <c r="A142" s="44" t="s">
        <v>53</v>
      </c>
      <c r="B142" s="25" t="s">
        <v>7</v>
      </c>
      <c r="C142" s="23" t="s">
        <v>8</v>
      </c>
      <c r="D142" s="2" t="s">
        <v>26</v>
      </c>
      <c r="E142" s="21">
        <v>2024</v>
      </c>
      <c r="F142" s="35" t="s">
        <v>2</v>
      </c>
      <c r="G142" s="22">
        <v>2704</v>
      </c>
      <c r="H142" s="22">
        <v>844</v>
      </c>
      <c r="I142" s="22">
        <v>1860</v>
      </c>
      <c r="J142" s="26">
        <v>1887</v>
      </c>
      <c r="K142" s="26">
        <v>815</v>
      </c>
      <c r="L142" s="22">
        <v>0</v>
      </c>
      <c r="M142" s="22">
        <v>2</v>
      </c>
    </row>
    <row r="143" spans="1:13" x14ac:dyDescent="0.25">
      <c r="A143" s="44" t="s">
        <v>53</v>
      </c>
      <c r="B143" s="25" t="s">
        <v>9</v>
      </c>
      <c r="C143" s="23" t="s">
        <v>10</v>
      </c>
      <c r="D143" s="2" t="s">
        <v>27</v>
      </c>
      <c r="E143" s="21">
        <v>2024</v>
      </c>
      <c r="F143" s="35" t="s">
        <v>2</v>
      </c>
      <c r="G143" s="22">
        <v>719</v>
      </c>
      <c r="H143" s="22">
        <v>127</v>
      </c>
      <c r="I143" s="22">
        <v>592</v>
      </c>
      <c r="J143" s="26">
        <v>464</v>
      </c>
      <c r="K143" s="26">
        <v>255</v>
      </c>
      <c r="L143" s="22">
        <v>0</v>
      </c>
      <c r="M143" s="22">
        <v>0</v>
      </c>
    </row>
    <row r="144" spans="1:13" x14ac:dyDescent="0.25">
      <c r="A144" s="44" t="s">
        <v>53</v>
      </c>
      <c r="B144" s="25" t="s">
        <v>15</v>
      </c>
      <c r="C144" s="23" t="s">
        <v>16</v>
      </c>
      <c r="D144" s="2" t="s">
        <v>22</v>
      </c>
      <c r="E144" s="21">
        <v>2024</v>
      </c>
      <c r="F144" s="35" t="s">
        <v>2</v>
      </c>
      <c r="G144" s="22">
        <v>291</v>
      </c>
      <c r="H144" s="22">
        <v>30</v>
      </c>
      <c r="I144" s="22">
        <v>261</v>
      </c>
      <c r="J144" s="26">
        <v>61</v>
      </c>
      <c r="K144" s="26">
        <v>230</v>
      </c>
      <c r="L144" s="22">
        <v>0</v>
      </c>
      <c r="M144" s="22">
        <v>0</v>
      </c>
    </row>
    <row r="145" spans="1:13" x14ac:dyDescent="0.25">
      <c r="A145" s="44" t="s">
        <v>53</v>
      </c>
      <c r="B145" s="25" t="s">
        <v>11</v>
      </c>
      <c r="C145" s="23" t="s">
        <v>12</v>
      </c>
      <c r="D145" s="2" t="s">
        <v>28</v>
      </c>
      <c r="E145" s="21">
        <v>2024</v>
      </c>
      <c r="F145" s="35" t="s">
        <v>2</v>
      </c>
      <c r="G145" s="22">
        <v>273</v>
      </c>
      <c r="H145" s="22">
        <v>129</v>
      </c>
      <c r="I145" s="22">
        <v>144</v>
      </c>
      <c r="J145" s="26">
        <v>217</v>
      </c>
      <c r="K145" s="26">
        <v>56</v>
      </c>
      <c r="L145" s="22">
        <v>0</v>
      </c>
      <c r="M145" s="22">
        <v>0</v>
      </c>
    </row>
    <row r="146" spans="1:13" x14ac:dyDescent="0.25">
      <c r="A146" s="44" t="s">
        <v>53</v>
      </c>
      <c r="B146" s="46" t="s">
        <v>69</v>
      </c>
      <c r="C146" s="1" t="s">
        <v>21</v>
      </c>
      <c r="D146" s="5" t="s">
        <v>24</v>
      </c>
      <c r="E146" s="19">
        <v>2025</v>
      </c>
      <c r="F146" s="36" t="s">
        <v>62</v>
      </c>
      <c r="G146" s="3">
        <f>SUM(G147:G157)</f>
        <v>4446</v>
      </c>
      <c r="H146" s="3">
        <f t="shared" ref="H146:M146" si="0">SUM(H147:H157)</f>
        <v>1396</v>
      </c>
      <c r="I146" s="3">
        <f t="shared" si="0"/>
        <v>3050</v>
      </c>
      <c r="J146" s="3">
        <f t="shared" si="0"/>
        <v>1857</v>
      </c>
      <c r="K146" s="3">
        <f t="shared" si="0"/>
        <v>2588</v>
      </c>
      <c r="L146" s="3">
        <f t="shared" si="0"/>
        <v>350</v>
      </c>
      <c r="M146" s="3">
        <f t="shared" si="0"/>
        <v>1</v>
      </c>
    </row>
    <row r="147" spans="1:13" x14ac:dyDescent="0.25">
      <c r="A147" s="44" t="s">
        <v>53</v>
      </c>
      <c r="B147" s="25" t="s">
        <v>5</v>
      </c>
      <c r="C147" s="23" t="s">
        <v>6</v>
      </c>
      <c r="D147" s="2" t="s">
        <v>25</v>
      </c>
      <c r="E147" s="21">
        <v>2025</v>
      </c>
      <c r="F147" s="37" t="s">
        <v>62</v>
      </c>
      <c r="G147" s="32">
        <f>SUM(H147:I147)</f>
        <v>1342</v>
      </c>
      <c r="H147" s="33">
        <v>482</v>
      </c>
      <c r="I147" s="33">
        <v>860</v>
      </c>
      <c r="J147" s="26">
        <v>602</v>
      </c>
      <c r="K147" s="26">
        <v>740</v>
      </c>
      <c r="L147" s="22">
        <v>0</v>
      </c>
      <c r="M147" s="22">
        <v>0</v>
      </c>
    </row>
    <row r="148" spans="1:13" x14ac:dyDescent="0.25">
      <c r="A148" s="44" t="s">
        <v>53</v>
      </c>
      <c r="B148" s="25" t="s">
        <v>5</v>
      </c>
      <c r="C148" s="23" t="s">
        <v>6</v>
      </c>
      <c r="D148" s="2" t="s">
        <v>66</v>
      </c>
      <c r="E148" s="21">
        <v>2025</v>
      </c>
      <c r="F148" s="37" t="s">
        <v>62</v>
      </c>
      <c r="G148" s="32">
        <f t="shared" ref="G148:G157" si="1">SUM(H148:I148)</f>
        <v>371</v>
      </c>
      <c r="H148" s="33">
        <v>60</v>
      </c>
      <c r="I148" s="33">
        <v>311</v>
      </c>
      <c r="J148" s="26">
        <v>98</v>
      </c>
      <c r="K148" s="26">
        <v>273</v>
      </c>
      <c r="L148" s="22">
        <v>0</v>
      </c>
      <c r="M148" s="22">
        <v>0</v>
      </c>
    </row>
    <row r="149" spans="1:13" x14ac:dyDescent="0.25">
      <c r="A149" s="44" t="s">
        <v>53</v>
      </c>
      <c r="B149" s="25" t="s">
        <v>5</v>
      </c>
      <c r="C149" s="23" t="s">
        <v>6</v>
      </c>
      <c r="D149" s="2" t="s">
        <v>30</v>
      </c>
      <c r="E149" s="21">
        <v>2025</v>
      </c>
      <c r="F149" s="37" t="s">
        <v>62</v>
      </c>
      <c r="G149" s="32">
        <f t="shared" si="1"/>
        <v>166</v>
      </c>
      <c r="H149" s="33">
        <v>126</v>
      </c>
      <c r="I149" s="33">
        <v>40</v>
      </c>
      <c r="J149" s="26">
        <v>125</v>
      </c>
      <c r="K149" s="26">
        <v>41</v>
      </c>
      <c r="L149" s="22">
        <v>0</v>
      </c>
      <c r="M149" s="22">
        <v>0</v>
      </c>
    </row>
    <row r="150" spans="1:13" x14ac:dyDescent="0.25">
      <c r="A150" s="44" t="s">
        <v>53</v>
      </c>
      <c r="B150" s="25" t="s">
        <v>5</v>
      </c>
      <c r="C150" s="23" t="s">
        <v>6</v>
      </c>
      <c r="D150" s="2" t="s">
        <v>31</v>
      </c>
      <c r="E150" s="21">
        <v>2025</v>
      </c>
      <c r="F150" s="37" t="s">
        <v>62</v>
      </c>
      <c r="G150" s="32">
        <f t="shared" si="1"/>
        <v>663</v>
      </c>
      <c r="H150" s="33">
        <v>234</v>
      </c>
      <c r="I150" s="33">
        <v>429</v>
      </c>
      <c r="J150" s="26">
        <v>313</v>
      </c>
      <c r="K150" s="26">
        <v>350</v>
      </c>
      <c r="L150" s="22">
        <v>0</v>
      </c>
      <c r="M150" s="22">
        <v>0</v>
      </c>
    </row>
    <row r="151" spans="1:13" x14ac:dyDescent="0.25">
      <c r="A151" s="44" t="s">
        <v>53</v>
      </c>
      <c r="B151" s="25" t="s">
        <v>17</v>
      </c>
      <c r="C151" s="23" t="s">
        <v>18</v>
      </c>
      <c r="D151" s="2" t="s">
        <v>23</v>
      </c>
      <c r="E151" s="21">
        <v>2025</v>
      </c>
      <c r="F151" s="37" t="s">
        <v>62</v>
      </c>
      <c r="G151" s="32">
        <f t="shared" si="1"/>
        <v>367</v>
      </c>
      <c r="H151" s="33">
        <v>57</v>
      </c>
      <c r="I151" s="33">
        <v>310</v>
      </c>
      <c r="J151" s="26">
        <v>14</v>
      </c>
      <c r="K151" s="26">
        <v>353</v>
      </c>
      <c r="L151" s="22">
        <v>0</v>
      </c>
      <c r="M151" s="22">
        <v>0</v>
      </c>
    </row>
    <row r="152" spans="1:13" x14ac:dyDescent="0.25">
      <c r="A152" s="44" t="s">
        <v>53</v>
      </c>
      <c r="B152" s="25" t="s">
        <v>13</v>
      </c>
      <c r="C152" s="23" t="s">
        <v>14</v>
      </c>
      <c r="D152" s="2" t="s">
        <v>14</v>
      </c>
      <c r="E152" s="21">
        <v>2025</v>
      </c>
      <c r="F152" s="37" t="s">
        <v>62</v>
      </c>
      <c r="G152" s="32">
        <f t="shared" si="1"/>
        <v>250</v>
      </c>
      <c r="H152" s="33">
        <v>42</v>
      </c>
      <c r="I152" s="33">
        <v>208</v>
      </c>
      <c r="J152" s="26">
        <v>97</v>
      </c>
      <c r="K152" s="26">
        <v>153</v>
      </c>
      <c r="L152" s="22">
        <v>0</v>
      </c>
      <c r="M152" s="22">
        <v>0</v>
      </c>
    </row>
    <row r="153" spans="1:13" x14ac:dyDescent="0.25">
      <c r="A153" s="44" t="s">
        <v>53</v>
      </c>
      <c r="B153" s="25" t="s">
        <v>19</v>
      </c>
      <c r="C153" s="27" t="s">
        <v>20</v>
      </c>
      <c r="D153" s="2" t="s">
        <v>20</v>
      </c>
      <c r="E153" s="21">
        <v>2025</v>
      </c>
      <c r="F153" s="37" t="s">
        <v>62</v>
      </c>
      <c r="G153" s="32">
        <f t="shared" si="1"/>
        <v>77</v>
      </c>
      <c r="H153" s="33">
        <v>22</v>
      </c>
      <c r="I153" s="33">
        <v>55</v>
      </c>
      <c r="J153" s="26">
        <v>25</v>
      </c>
      <c r="K153" s="26">
        <v>52</v>
      </c>
      <c r="L153" s="22">
        <v>350</v>
      </c>
      <c r="M153" s="22">
        <v>0</v>
      </c>
    </row>
    <row r="154" spans="1:13" x14ac:dyDescent="0.25">
      <c r="A154" s="44" t="s">
        <v>53</v>
      </c>
      <c r="B154" s="25" t="s">
        <v>7</v>
      </c>
      <c r="C154" s="23" t="s">
        <v>8</v>
      </c>
      <c r="D154" s="2" t="s">
        <v>26</v>
      </c>
      <c r="E154" s="21">
        <v>2025</v>
      </c>
      <c r="F154" s="37" t="s">
        <v>62</v>
      </c>
      <c r="G154" s="32">
        <f t="shared" si="1"/>
        <v>721</v>
      </c>
      <c r="H154" s="33">
        <v>239</v>
      </c>
      <c r="I154" s="33">
        <v>482</v>
      </c>
      <c r="J154" s="26">
        <v>406</v>
      </c>
      <c r="K154" s="26">
        <v>314</v>
      </c>
      <c r="L154" s="22">
        <v>0</v>
      </c>
      <c r="M154" s="22">
        <v>1</v>
      </c>
    </row>
    <row r="155" spans="1:13" x14ac:dyDescent="0.25">
      <c r="A155" s="44" t="s">
        <v>53</v>
      </c>
      <c r="B155" s="25" t="s">
        <v>9</v>
      </c>
      <c r="C155" s="23" t="s">
        <v>10</v>
      </c>
      <c r="D155" s="2" t="s">
        <v>27</v>
      </c>
      <c r="E155" s="21">
        <v>2025</v>
      </c>
      <c r="F155" s="37" t="s">
        <v>62</v>
      </c>
      <c r="G155" s="32">
        <f t="shared" si="1"/>
        <v>204</v>
      </c>
      <c r="H155" s="33">
        <v>28</v>
      </c>
      <c r="I155" s="33">
        <v>176</v>
      </c>
      <c r="J155" s="26">
        <v>83</v>
      </c>
      <c r="K155" s="26">
        <v>121</v>
      </c>
      <c r="L155" s="22">
        <v>0</v>
      </c>
      <c r="M155" s="22">
        <v>0</v>
      </c>
    </row>
    <row r="156" spans="1:13" x14ac:dyDescent="0.25">
      <c r="A156" s="44" t="s">
        <v>53</v>
      </c>
      <c r="B156" s="25" t="s">
        <v>15</v>
      </c>
      <c r="C156" s="23" t="s">
        <v>16</v>
      </c>
      <c r="D156" s="2" t="s">
        <v>22</v>
      </c>
      <c r="E156" s="21">
        <v>2025</v>
      </c>
      <c r="F156" s="37" t="s">
        <v>62</v>
      </c>
      <c r="G156" s="32">
        <f t="shared" si="1"/>
        <v>208</v>
      </c>
      <c r="H156" s="33">
        <v>49</v>
      </c>
      <c r="I156" s="33">
        <v>159</v>
      </c>
      <c r="J156" s="26">
        <v>17</v>
      </c>
      <c r="K156" s="26">
        <v>191</v>
      </c>
      <c r="L156" s="22">
        <v>0</v>
      </c>
      <c r="M156" s="22">
        <v>0</v>
      </c>
    </row>
    <row r="157" spans="1:13" x14ac:dyDescent="0.25">
      <c r="A157" s="44" t="s">
        <v>53</v>
      </c>
      <c r="B157" s="25" t="s">
        <v>11</v>
      </c>
      <c r="C157" s="23" t="s">
        <v>12</v>
      </c>
      <c r="D157" s="2" t="s">
        <v>28</v>
      </c>
      <c r="E157" s="21">
        <v>2025</v>
      </c>
      <c r="F157" s="37" t="s">
        <v>62</v>
      </c>
      <c r="G157" s="32">
        <f t="shared" si="1"/>
        <v>77</v>
      </c>
      <c r="H157" s="33">
        <v>57</v>
      </c>
      <c r="I157" s="33">
        <v>20</v>
      </c>
      <c r="J157" s="26">
        <v>77</v>
      </c>
      <c r="K157" s="26">
        <v>0</v>
      </c>
      <c r="L157" s="22">
        <v>0</v>
      </c>
      <c r="M157" s="22">
        <v>0</v>
      </c>
    </row>
  </sheetData>
  <autoFilter ref="B1:M145" xr:uid="{6643D9D0-01A6-4667-AEF9-08B704897F39}"/>
  <phoneticPr fontId="7" type="noConversion"/>
  <pageMargins left="0.7" right="0.7" top="0.75" bottom="0.75" header="0.3" footer="0.3"/>
  <pageSetup orientation="portrait" r:id="rId1"/>
  <ignoredErrors>
    <ignoredError sqref="G147:G15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Tipo_curso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Nieto</dc:creator>
  <cp:lastModifiedBy>andres.nieto</cp:lastModifiedBy>
  <dcterms:created xsi:type="dcterms:W3CDTF">2025-03-19T17:11:43Z</dcterms:created>
  <dcterms:modified xsi:type="dcterms:W3CDTF">2025-05-14T18:43:37Z</dcterms:modified>
</cp:coreProperties>
</file>